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 tabRatio="864"/>
  </bookViews>
  <sheets>
    <sheet name="Оборот" sheetId="2" r:id="rId1"/>
  </sheets>
  <calcPr calcId="152511"/>
</workbook>
</file>

<file path=xl/calcChain.xml><?xml version="1.0" encoding="utf-8"?>
<calcChain xmlns="http://schemas.openxmlformats.org/spreadsheetml/2006/main">
  <c r="S5" i="2" l="1"/>
  <c r="R5" i="2"/>
  <c r="C5" i="2" l="1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B5" i="2"/>
</calcChain>
</file>

<file path=xl/sharedStrings.xml><?xml version="1.0" encoding="utf-8"?>
<sst xmlns="http://schemas.openxmlformats.org/spreadsheetml/2006/main" count="10" uniqueCount="10">
  <si>
    <t>Обновлено:</t>
  </si>
  <si>
    <t>Армения</t>
  </si>
  <si>
    <t>Беларусь</t>
  </si>
  <si>
    <t>Казахстан</t>
  </si>
  <si>
    <t>Кыргызстан</t>
  </si>
  <si>
    <t>Россия</t>
  </si>
  <si>
    <t>ЕАЭС</t>
  </si>
  <si>
    <t>Оборот розничной торговли</t>
  </si>
  <si>
    <r>
      <t>(миллионов долларов США</t>
    </r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>)</t>
    </r>
  </si>
  <si>
    <r>
      <rPr>
        <vertAlign val="superscript"/>
        <sz val="8"/>
        <color indexed="8"/>
        <rFont val="Arial"/>
        <family val="2"/>
        <charset val="204"/>
      </rPr>
      <t xml:space="preserve">1) </t>
    </r>
    <r>
      <rPr>
        <sz val="8"/>
        <color indexed="8"/>
        <rFont val="Arial"/>
        <family val="2"/>
        <charset val="204"/>
      </rPr>
      <t>Показатель рассчитан по средним курсам валют национальных (центральных) банков государств – членов ЕАЭС за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</si>
</sst>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0"/>
      <color theme="0" tint="-0.499984740745262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b/>
      <sz val="10"/>
      <color theme="1" tint="0.249977111117893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vertAlign val="superscript"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/>
    <xf numFmtId="14" fontId="1" fillId="0" borderId="0" xfId="0" applyNumberFormat="1" applyFont="1" applyFill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0" xfId="0" applyFont="1" applyFill="1"/>
    <xf numFmtId="14" fontId="1" fillId="0" borderId="0" xfId="0" applyNumberFormat="1" applyFont="1" applyFill="1" applyAlignment="1">
      <alignment horizontal="left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/>
    <xf numFmtId="0" fontId="2" fillId="0" borderId="0" xfId="0" applyFont="1" applyBorder="1"/>
    <xf numFmtId="3" fontId="2" fillId="0" borderId="0" xfId="0" applyNumberFormat="1" applyFont="1"/>
    <xf numFmtId="164" fontId="5" fillId="0" borderId="2" xfId="0" applyNumberFormat="1" applyFont="1" applyFill="1" applyBorder="1" applyAlignment="1">
      <alignment horizontal="right" vertical="center" wrapText="1" indent="1"/>
    </xf>
    <xf numFmtId="164" fontId="5" fillId="0" borderId="4" xfId="0" applyNumberFormat="1" applyFont="1" applyFill="1" applyBorder="1" applyAlignment="1">
      <alignment horizontal="right" vertical="center" wrapText="1" indent="1"/>
    </xf>
    <xf numFmtId="164" fontId="4" fillId="0" borderId="2" xfId="0" applyNumberFormat="1" applyFont="1" applyFill="1" applyBorder="1" applyAlignment="1">
      <alignment horizontal="righ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104775</xdr:rowOff>
    </xdr:from>
    <xdr:to>
      <xdr:col>3</xdr:col>
      <xdr:colOff>66675</xdr:colOff>
      <xdr:row>0</xdr:row>
      <xdr:rowOff>590550</xdr:rowOff>
    </xdr:to>
    <xdr:pic>
      <xdr:nvPicPr>
        <xdr:cNvPr id="3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4775"/>
          <a:ext cx="24669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tabSelected="1" zoomScaleNormal="100" workbookViewId="0">
      <selection activeCell="F10" sqref="F10"/>
    </sheetView>
  </sheetViews>
  <sheetFormatPr defaultColWidth="9.140625" defaultRowHeight="12.75" outlineLevelCol="1" x14ac:dyDescent="0.2"/>
  <cols>
    <col min="1" max="1" width="14.7109375" style="3" customWidth="1"/>
    <col min="2" max="7" width="11.5703125" style="3" customWidth="1" outlineLevel="1"/>
    <col min="8" max="11" width="11.5703125" style="6" customWidth="1" outlineLevel="1"/>
    <col min="12" max="15" width="11.5703125" style="6" customWidth="1"/>
    <col min="16" max="19" width="11.5703125" style="3" customWidth="1"/>
    <col min="20" max="20" width="10.7109375" style="3" customWidth="1"/>
    <col min="21" max="16384" width="9.140625" style="3"/>
  </cols>
  <sheetData>
    <row r="1" spans="1:20" ht="60" customHeight="1" x14ac:dyDescent="0.2">
      <c r="A1" s="1"/>
      <c r="B1" s="2"/>
      <c r="C1" s="1"/>
      <c r="D1" s="1"/>
      <c r="G1" s="4"/>
      <c r="H1" s="2"/>
      <c r="I1" s="5"/>
      <c r="J1" s="2"/>
      <c r="K1" s="5"/>
      <c r="L1" s="2"/>
      <c r="R1" s="4" t="s">
        <v>0</v>
      </c>
      <c r="S1" s="7">
        <v>45498</v>
      </c>
    </row>
    <row r="2" spans="1:20" s="8" customFormat="1" ht="22.5" customHeight="1" x14ac:dyDescent="0.25">
      <c r="A2" s="26" t="s">
        <v>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0" s="8" customFormat="1" ht="18.75" customHeight="1" x14ac:dyDescent="0.25">
      <c r="A3" s="27" t="s">
        <v>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20" s="8" customFormat="1" ht="20.100000000000001" customHeight="1" x14ac:dyDescent="0.25">
      <c r="A4" s="9"/>
      <c r="B4" s="9">
        <v>2005</v>
      </c>
      <c r="C4" s="9">
        <v>2006</v>
      </c>
      <c r="D4" s="9">
        <v>2007</v>
      </c>
      <c r="E4" s="9">
        <v>2008</v>
      </c>
      <c r="F4" s="10">
        <v>2009</v>
      </c>
      <c r="G4" s="9">
        <v>2010</v>
      </c>
      <c r="H4" s="11">
        <v>2011</v>
      </c>
      <c r="I4" s="11">
        <v>2012</v>
      </c>
      <c r="J4" s="11">
        <v>2013</v>
      </c>
      <c r="K4" s="12">
        <v>2014</v>
      </c>
      <c r="L4" s="11">
        <v>2015</v>
      </c>
      <c r="M4" s="11">
        <v>2016</v>
      </c>
      <c r="N4" s="11">
        <v>2017</v>
      </c>
      <c r="O4" s="11">
        <v>2018</v>
      </c>
      <c r="P4" s="11">
        <v>2019</v>
      </c>
      <c r="Q4" s="11">
        <v>2020</v>
      </c>
      <c r="R4" s="11">
        <v>2021</v>
      </c>
      <c r="S4" s="11">
        <v>2022</v>
      </c>
      <c r="T4" s="11">
        <v>2023</v>
      </c>
    </row>
    <row r="5" spans="1:20" s="8" customFormat="1" ht="18.75" customHeight="1" x14ac:dyDescent="0.25">
      <c r="A5" s="20" t="s">
        <v>6</v>
      </c>
      <c r="B5" s="19">
        <f>SUM(B6:B10)</f>
        <v>273653.5</v>
      </c>
      <c r="C5" s="19">
        <f t="shared" ref="C5:S5" si="0">SUM(C6:C10)</f>
        <v>351793.80000000005</v>
      </c>
      <c r="D5" s="19">
        <f t="shared" si="0"/>
        <v>464212.3</v>
      </c>
      <c r="E5" s="19">
        <f t="shared" si="0"/>
        <v>611577.80000000005</v>
      </c>
      <c r="F5" s="19">
        <f t="shared" si="0"/>
        <v>502566.7</v>
      </c>
      <c r="G5" s="19">
        <f t="shared" si="0"/>
        <v>593353.79999999993</v>
      </c>
      <c r="H5" s="19">
        <f t="shared" si="0"/>
        <v>708930.3</v>
      </c>
      <c r="I5" s="19">
        <f t="shared" si="0"/>
        <v>751120.2</v>
      </c>
      <c r="J5" s="19">
        <f t="shared" si="0"/>
        <v>818783.9</v>
      </c>
      <c r="K5" s="19">
        <f t="shared" si="0"/>
        <v>769224.2</v>
      </c>
      <c r="L5" s="19">
        <f t="shared" si="0"/>
        <v>512613.5</v>
      </c>
      <c r="M5" s="19">
        <f t="shared" si="0"/>
        <v>471098.7</v>
      </c>
      <c r="N5" s="19">
        <f t="shared" si="0"/>
        <v>565772.9</v>
      </c>
      <c r="O5" s="19">
        <f t="shared" si="0"/>
        <v>564524.9</v>
      </c>
      <c r="P5" s="19">
        <f t="shared" si="0"/>
        <v>581605.1</v>
      </c>
      <c r="Q5" s="19">
        <f t="shared" si="0"/>
        <v>528427.30000000005</v>
      </c>
      <c r="R5" s="19">
        <f t="shared" si="0"/>
        <v>600095.30000000005</v>
      </c>
      <c r="S5" s="19">
        <f t="shared" si="0"/>
        <v>704356.1</v>
      </c>
      <c r="T5" s="19">
        <v>651568.1</v>
      </c>
    </row>
    <row r="6" spans="1:20" s="8" customFormat="1" ht="18.75" customHeight="1" x14ac:dyDescent="0.25">
      <c r="A6" s="21" t="s">
        <v>1</v>
      </c>
      <c r="B6" s="17">
        <v>1608.1</v>
      </c>
      <c r="C6" s="17">
        <v>2048.1</v>
      </c>
      <c r="D6" s="17">
        <v>2867.5</v>
      </c>
      <c r="E6" s="17">
        <v>3463.1</v>
      </c>
      <c r="F6" s="17">
        <v>2933</v>
      </c>
      <c r="G6" s="17">
        <v>3187.4</v>
      </c>
      <c r="H6" s="17">
        <v>3588.9</v>
      </c>
      <c r="I6" s="17">
        <v>3541.5</v>
      </c>
      <c r="J6" s="17">
        <v>3668.7</v>
      </c>
      <c r="K6" s="17">
        <v>3661.8</v>
      </c>
      <c r="L6" s="17">
        <v>2817.4</v>
      </c>
      <c r="M6" s="17">
        <v>2665.7</v>
      </c>
      <c r="N6" s="17">
        <v>2852.5</v>
      </c>
      <c r="O6" s="17">
        <v>3007.1</v>
      </c>
      <c r="P6" s="17">
        <v>3322.3</v>
      </c>
      <c r="Q6" s="17">
        <v>2719.9</v>
      </c>
      <c r="R6" s="17">
        <v>2985.5</v>
      </c>
      <c r="S6" s="17">
        <v>3938.7</v>
      </c>
      <c r="T6" s="17">
        <v>4987.1000000000004</v>
      </c>
    </row>
    <row r="7" spans="1:20" s="8" customFormat="1" ht="18.75" customHeight="1" x14ac:dyDescent="0.25">
      <c r="A7" s="21" t="s">
        <v>2</v>
      </c>
      <c r="B7" s="17">
        <v>11120.5</v>
      </c>
      <c r="C7" s="17">
        <v>13750.2</v>
      </c>
      <c r="D7" s="17">
        <v>16901.400000000001</v>
      </c>
      <c r="E7" s="17">
        <v>22563.200000000001</v>
      </c>
      <c r="F7" s="17">
        <v>18632.900000000001</v>
      </c>
      <c r="G7" s="17">
        <v>21780.6</v>
      </c>
      <c r="H7" s="17">
        <v>24418.6</v>
      </c>
      <c r="I7" s="17">
        <v>24269.7</v>
      </c>
      <c r="J7" s="17">
        <v>30196.5</v>
      </c>
      <c r="K7" s="17">
        <v>31139</v>
      </c>
      <c r="L7" s="17">
        <v>21887.7</v>
      </c>
      <c r="M7" s="17">
        <v>18568.099999999999</v>
      </c>
      <c r="N7" s="17">
        <v>20828.599999999999</v>
      </c>
      <c r="O7" s="17">
        <v>22139.8</v>
      </c>
      <c r="P7" s="17">
        <v>23711.7</v>
      </c>
      <c r="Q7" s="17">
        <v>22032.5</v>
      </c>
      <c r="R7" s="17">
        <v>23648.6</v>
      </c>
      <c r="S7" s="17">
        <v>25976.6</v>
      </c>
      <c r="T7" s="17">
        <v>25650.799999999999</v>
      </c>
    </row>
    <row r="8" spans="1:20" s="8" customFormat="1" ht="18.75" customHeight="1" x14ac:dyDescent="0.25">
      <c r="A8" s="21" t="s">
        <v>3</v>
      </c>
      <c r="B8" s="17">
        <v>10601.3</v>
      </c>
      <c r="C8" s="17">
        <v>13774</v>
      </c>
      <c r="D8" s="17">
        <v>17077.099999999999</v>
      </c>
      <c r="E8" s="17">
        <v>20306.099999999999</v>
      </c>
      <c r="F8" s="17">
        <v>17297.599999999999</v>
      </c>
      <c r="G8" s="17">
        <v>21697.599999999999</v>
      </c>
      <c r="H8" s="17">
        <v>26366.400000000001</v>
      </c>
      <c r="I8" s="17">
        <v>30632.799999999999</v>
      </c>
      <c r="J8" s="17">
        <v>35984.199999999997</v>
      </c>
      <c r="K8" s="17">
        <v>35338.199999999997</v>
      </c>
      <c r="L8" s="17">
        <v>29566.9</v>
      </c>
      <c r="M8" s="17">
        <v>23306.2</v>
      </c>
      <c r="N8" s="17">
        <v>27278.6</v>
      </c>
      <c r="O8" s="17">
        <v>29142.7</v>
      </c>
      <c r="P8" s="17">
        <v>29595.200000000001</v>
      </c>
      <c r="Q8" s="17">
        <v>28405.3</v>
      </c>
      <c r="R8" s="17">
        <v>32179.200000000001</v>
      </c>
      <c r="S8" s="17">
        <v>36371</v>
      </c>
      <c r="T8" s="17">
        <v>43740.4</v>
      </c>
    </row>
    <row r="9" spans="1:20" s="8" customFormat="1" ht="18.75" customHeight="1" x14ac:dyDescent="0.25">
      <c r="A9" s="21" t="s">
        <v>4</v>
      </c>
      <c r="B9" s="17">
        <v>1353.1</v>
      </c>
      <c r="C9" s="17">
        <v>1694.6</v>
      </c>
      <c r="D9" s="17">
        <v>2298.8000000000002</v>
      </c>
      <c r="E9" s="17">
        <v>3206.6</v>
      </c>
      <c r="F9" s="17">
        <v>2871.3</v>
      </c>
      <c r="G9" s="17">
        <v>2813.1</v>
      </c>
      <c r="H9" s="17">
        <v>3642</v>
      </c>
      <c r="I9" s="17">
        <v>4085.1</v>
      </c>
      <c r="J9" s="17">
        <v>4562.6000000000004</v>
      </c>
      <c r="K9" s="17">
        <v>4902.6000000000004</v>
      </c>
      <c r="L9" s="17">
        <v>4557.8</v>
      </c>
      <c r="M9" s="17">
        <v>4393.3</v>
      </c>
      <c r="N9" s="17">
        <v>4891.8999999999996</v>
      </c>
      <c r="O9" s="17">
        <v>5288.5</v>
      </c>
      <c r="P9" s="17">
        <v>5521.2</v>
      </c>
      <c r="Q9" s="17">
        <v>4409.7</v>
      </c>
      <c r="R9" s="17">
        <v>5341.5</v>
      </c>
      <c r="S9" s="17">
        <v>6925.2</v>
      </c>
      <c r="T9" s="17">
        <v>8376.6</v>
      </c>
    </row>
    <row r="10" spans="1:20" s="8" customFormat="1" ht="18.75" customHeight="1" x14ac:dyDescent="0.25">
      <c r="A10" s="22" t="s">
        <v>5</v>
      </c>
      <c r="B10" s="18">
        <v>248970.5</v>
      </c>
      <c r="C10" s="18">
        <v>320526.90000000002</v>
      </c>
      <c r="D10" s="18">
        <v>425067.5</v>
      </c>
      <c r="E10" s="18">
        <v>562038.80000000005</v>
      </c>
      <c r="F10" s="18">
        <v>460831.9</v>
      </c>
      <c r="G10" s="18">
        <v>543875.1</v>
      </c>
      <c r="H10" s="18">
        <v>650914.4</v>
      </c>
      <c r="I10" s="18">
        <v>688591.1</v>
      </c>
      <c r="J10" s="18">
        <v>744371.9</v>
      </c>
      <c r="K10" s="18">
        <v>694182.6</v>
      </c>
      <c r="L10" s="18">
        <v>453783.7</v>
      </c>
      <c r="M10" s="18">
        <v>422165.4</v>
      </c>
      <c r="N10" s="18">
        <v>509921.3</v>
      </c>
      <c r="O10" s="18">
        <v>504946.8</v>
      </c>
      <c r="P10" s="18">
        <v>519454.7</v>
      </c>
      <c r="Q10" s="18">
        <v>470859.9</v>
      </c>
      <c r="R10" s="18">
        <v>535940.5</v>
      </c>
      <c r="S10" s="18">
        <v>631144.6</v>
      </c>
      <c r="T10" s="18">
        <v>568813.19999999995</v>
      </c>
    </row>
    <row r="11" spans="1:20" ht="12.75" customHeight="1" x14ac:dyDescent="0.2">
      <c r="A11" s="23"/>
      <c r="B11" s="23"/>
      <c r="C11" s="23"/>
      <c r="D11" s="23"/>
      <c r="E11" s="23"/>
      <c r="F11" s="23"/>
      <c r="G11" s="13"/>
      <c r="H11" s="14"/>
      <c r="I11" s="14"/>
      <c r="J11" s="14"/>
      <c r="K11" s="14"/>
      <c r="L11" s="14"/>
      <c r="M11" s="14"/>
      <c r="N11" s="14"/>
      <c r="O11" s="14"/>
      <c r="P11" s="15"/>
      <c r="Q11" s="15"/>
    </row>
    <row r="12" spans="1:20" x14ac:dyDescent="0.2">
      <c r="A12" s="24" t="s">
        <v>9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20" x14ac:dyDescent="0.2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20" x14ac:dyDescent="0.2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20" x14ac:dyDescent="0.2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20" x14ac:dyDescent="0.2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2:14" x14ac:dyDescent="0.2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2:14" x14ac:dyDescent="0.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2:14" x14ac:dyDescent="0.2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2:14" x14ac:dyDescent="0.2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2:14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2:14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</sheetData>
  <mergeCells count="4">
    <mergeCell ref="A11:F11"/>
    <mergeCell ref="A12:R12"/>
    <mergeCell ref="A2:S2"/>
    <mergeCell ref="A3:S3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D3CD4DCF51BC441BD960F8B855BEA9B" ma:contentTypeVersion="1" ma:contentTypeDescription="Создание документа." ma:contentTypeScope="" ma:versionID="2df50e19668bce872e5f5d537ef428f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6E615E8-F259-40B2-9F0F-0EE73B8FE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81729F-EBD0-43C9-BC6B-A5CB2FEE05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023ABD-02AA-4DE7-9AE8-8E9F54285EF2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sharepoint/v3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Оборот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2025-02-21T07:26:05Z</dcterms:modified>
</cp:coreProperties>
</file>