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12090" tabRatio="774"/>
  </bookViews>
  <sheets>
    <sheet name="Содержание" sheetId="15" r:id="rId1"/>
    <sheet name="1.1" sheetId="53" r:id="rId2"/>
    <sheet name="1.2" sheetId="46" r:id="rId3"/>
    <sheet name="1.3" sheetId="33" r:id="rId4"/>
    <sheet name="1.4" sheetId="54" r:id="rId5"/>
    <sheet name="2.1" sheetId="36" r:id="rId6"/>
    <sheet name="2.2" sheetId="52" r:id="rId7"/>
    <sheet name="2.3" sheetId="38" r:id="rId8"/>
    <sheet name="2.4" sheetId="39" r:id="rId9"/>
    <sheet name="2.5" sheetId="40" r:id="rId10"/>
    <sheet name="2.6" sheetId="41" r:id="rId11"/>
    <sheet name="2.7" sheetId="42" r:id="rId12"/>
  </sheets>
  <externalReferences>
    <externalReference r:id="rId13"/>
  </externalReferences>
  <calcPr calcId="152511"/>
</workbook>
</file>

<file path=xl/calcChain.xml><?xml version="1.0" encoding="utf-8"?>
<calcChain xmlns="http://schemas.openxmlformats.org/spreadsheetml/2006/main">
  <c r="F39" i="54" l="1"/>
  <c r="E39" i="54"/>
  <c r="D39" i="54"/>
  <c r="C39" i="54"/>
  <c r="F38" i="54"/>
  <c r="E38" i="54"/>
  <c r="D38" i="54"/>
  <c r="C38" i="54"/>
  <c r="F37" i="54"/>
  <c r="E37" i="54"/>
  <c r="D37" i="54"/>
  <c r="C37" i="54"/>
  <c r="B37" i="54"/>
  <c r="F35" i="54"/>
  <c r="E35" i="54"/>
  <c r="D35" i="54"/>
  <c r="C35" i="54"/>
  <c r="F34" i="54"/>
  <c r="E34" i="54"/>
  <c r="D34" i="54"/>
  <c r="C34" i="54"/>
  <c r="B34" i="54"/>
  <c r="F33" i="54"/>
  <c r="D33" i="54"/>
  <c r="C33" i="54"/>
  <c r="F32" i="54"/>
  <c r="C32" i="54"/>
  <c r="B32" i="54"/>
  <c r="D31" i="54"/>
  <c r="C31" i="54"/>
  <c r="B31" i="54"/>
  <c r="F30" i="54"/>
  <c r="D30" i="54"/>
  <c r="F29" i="54"/>
  <c r="C29" i="54"/>
  <c r="F28" i="54"/>
  <c r="D28" i="54"/>
  <c r="C28" i="54"/>
  <c r="B28" i="54"/>
  <c r="F27" i="54"/>
  <c r="D27" i="54"/>
  <c r="C27" i="54"/>
  <c r="B27" i="54"/>
  <c r="F26" i="54"/>
  <c r="D26" i="54"/>
  <c r="C26" i="54"/>
  <c r="B26" i="54"/>
  <c r="F25" i="54"/>
  <c r="D25" i="54"/>
  <c r="C25" i="54"/>
  <c r="B25" i="54"/>
  <c r="F24" i="54"/>
  <c r="D24" i="54"/>
  <c r="C24" i="54"/>
  <c r="B24" i="54"/>
  <c r="D23" i="54"/>
  <c r="C23" i="54"/>
  <c r="B23" i="54"/>
  <c r="F22" i="54"/>
  <c r="D22" i="54"/>
  <c r="C22" i="54"/>
  <c r="B22" i="54"/>
  <c r="F21" i="54"/>
  <c r="D21" i="54"/>
  <c r="C21" i="54"/>
  <c r="B21" i="54"/>
  <c r="F20" i="54"/>
  <c r="D20" i="54"/>
  <c r="C20" i="54"/>
  <c r="B20" i="54"/>
  <c r="F19" i="54"/>
  <c r="D19" i="54"/>
  <c r="C19" i="54"/>
  <c r="F18" i="54"/>
  <c r="D18" i="54"/>
  <c r="C18" i="54"/>
  <c r="B18" i="54"/>
  <c r="F17" i="54"/>
  <c r="D17" i="54"/>
  <c r="C17" i="54"/>
  <c r="B17" i="54"/>
  <c r="F16" i="54"/>
  <c r="D16" i="54"/>
  <c r="C16" i="54"/>
  <c r="B16" i="54"/>
  <c r="F15" i="54"/>
  <c r="E15" i="54"/>
  <c r="D15" i="54"/>
  <c r="C15" i="54"/>
  <c r="B15" i="54"/>
  <c r="F14" i="54"/>
  <c r="E14" i="54"/>
  <c r="D14" i="54"/>
  <c r="C14" i="54"/>
  <c r="B14" i="54"/>
  <c r="F13" i="54"/>
  <c r="D13" i="54"/>
  <c r="B13" i="54"/>
  <c r="F12" i="54"/>
  <c r="D12" i="54"/>
  <c r="C12" i="54"/>
  <c r="B12" i="54"/>
  <c r="F11" i="54"/>
  <c r="D11" i="54"/>
  <c r="C11" i="54"/>
  <c r="B11" i="54"/>
  <c r="F9" i="54"/>
  <c r="E9" i="54"/>
  <c r="D9" i="54"/>
  <c r="C9" i="54"/>
  <c r="F8" i="54"/>
  <c r="E8" i="54"/>
  <c r="D8" i="54"/>
  <c r="C8" i="54"/>
  <c r="F7" i="54"/>
  <c r="E7" i="54"/>
  <c r="D7" i="54"/>
  <c r="C7" i="54"/>
  <c r="F6" i="54"/>
  <c r="E6" i="54"/>
  <c r="D6" i="54"/>
  <c r="C6" i="54"/>
  <c r="F5" i="54"/>
  <c r="E5" i="54"/>
  <c r="D5" i="54"/>
  <c r="F4" i="54"/>
  <c r="E4" i="54"/>
  <c r="D4" i="54"/>
</calcChain>
</file>

<file path=xl/comments1.xml><?xml version="1.0" encoding="utf-8"?>
<comments xmlns="http://schemas.openxmlformats.org/spreadsheetml/2006/main">
  <authors>
    <author>Автор</author>
  </authors>
  <commentList>
    <comment ref="C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10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11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C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sharedStrings.xml><?xml version="1.0" encoding="utf-8"?>
<sst xmlns="http://schemas.openxmlformats.org/spreadsheetml/2006/main" count="1119" uniqueCount="127">
  <si>
    <t>Единица измерения</t>
  </si>
  <si>
    <t>Армения</t>
  </si>
  <si>
    <t>Беларусь</t>
  </si>
  <si>
    <t>Казахстан</t>
  </si>
  <si>
    <t>Кыргызстан</t>
  </si>
  <si>
    <t>Россия</t>
  </si>
  <si>
    <t>Дата размещения:</t>
  </si>
  <si>
    <t>СОДЕРЖАНИЕ</t>
  </si>
  <si>
    <t>1.</t>
  </si>
  <si>
    <t>2.</t>
  </si>
  <si>
    <t>в процентах к соответствующему месяцу предыдущего года</t>
  </si>
  <si>
    <t>в единицах национальной валюты</t>
  </si>
  <si>
    <t>в долларах США</t>
  </si>
  <si>
    <t>в армянских драмах</t>
  </si>
  <si>
    <t>в белорусских рублях</t>
  </si>
  <si>
    <t>в тенге</t>
  </si>
  <si>
    <t>в сомах</t>
  </si>
  <si>
    <t>в российских рублях</t>
  </si>
  <si>
    <t>–</t>
  </si>
  <si>
    <t>…</t>
  </si>
  <si>
    <t>(в процентах к декабрю предыдущего года)</t>
  </si>
  <si>
    <t>тонна</t>
  </si>
  <si>
    <r>
      <t>(единиц национальной валюты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</si>
  <si>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</si>
  <si>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доллару США, установленным национальными (центральными) банками государств – членов ЕАЭС.</t>
    </r>
  </si>
  <si>
    <r>
      <t>(армянских драмов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</si>
  <si>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армянскому драму, установленным национальными (центральными) банками государств – членов ЕАЭС.</t>
    </r>
  </si>
  <si>
    <r>
      <t>(белорусских рублей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</si>
  <si>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белорусскому рублю, установленным национальными (центральными) банками государств – членов ЕАЭС.</t>
    </r>
  </si>
  <si>
    <r>
      <t>(тенге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</si>
  <si>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тенге, установленным национальными (центральными) банками государств – членов ЕАЭС.</t>
    </r>
  </si>
  <si>
    <r>
      <t>(сомов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</si>
  <si>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сому, установленным национальными (центральными) банками государств – членов ЕАЭС.</t>
    </r>
  </si>
  <si>
    <r>
      <t>(российских рублей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</si>
  <si>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российскому рублю, установленным национальными (центральными) банками государств – членов ЕАЭС.</t>
    </r>
  </si>
  <si>
    <t xml:space="preserve">Красным цветом выделены данные, измененные по сравнению с опубликованными ранее. </t>
  </si>
  <si>
    <t>явление отсутствует</t>
  </si>
  <si>
    <t>данные отсутствуют (не представлены)</t>
  </si>
  <si>
    <t>УСЛОВНЫЕ ОБОЗНАЧЕНИЯ</t>
  </si>
  <si>
    <t xml:space="preserve">электроэнергия, отпущенная
промышленным потребителям </t>
  </si>
  <si>
    <t xml:space="preserve">электроэнергия, отпущенная населению  </t>
  </si>
  <si>
    <t xml:space="preserve">колбасы вареные </t>
  </si>
  <si>
    <t xml:space="preserve">колбасы полукопченые </t>
  </si>
  <si>
    <t xml:space="preserve">масло подсолнечное </t>
  </si>
  <si>
    <t xml:space="preserve">мука пшеничная высшего сорта </t>
  </si>
  <si>
    <t xml:space="preserve">творог жирный </t>
  </si>
  <si>
    <t xml:space="preserve">творог нежирный </t>
  </si>
  <si>
    <t xml:space="preserve">сыры твердые </t>
  </si>
  <si>
    <t xml:space="preserve">ржаная мука </t>
  </si>
  <si>
    <t>в процентах к декабрю предыдущего года</t>
  </si>
  <si>
    <t>тыс. куб. м</t>
  </si>
  <si>
    <t>МВт ч</t>
  </si>
  <si>
    <r>
      <t>(долларов США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</si>
  <si>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t xml:space="preserve">(в процентах к соответствующему месяцу предыдущего года) </t>
  </si>
  <si>
    <t>Уголь</t>
  </si>
  <si>
    <t xml:space="preserve">Нефть сырая </t>
  </si>
  <si>
    <t xml:space="preserve">Газ природный естественный </t>
  </si>
  <si>
    <t xml:space="preserve">Бензин автомобильный </t>
  </si>
  <si>
    <t>Топливо дизельное</t>
  </si>
  <si>
    <t xml:space="preserve">Мазут </t>
  </si>
  <si>
    <t xml:space="preserve">Говядина и телятина свежая или охлажденная </t>
  </si>
  <si>
    <t xml:space="preserve">Свинина свежая или охлажденная </t>
  </si>
  <si>
    <t xml:space="preserve">Баранина, свежая или охлажденная </t>
  </si>
  <si>
    <t xml:space="preserve">Мясо птицы домашней, свежее или охлажденное </t>
  </si>
  <si>
    <t xml:space="preserve">Колбасные изделия и аналогичные продукты из мяса, субпродуктов или крови </t>
  </si>
  <si>
    <t xml:space="preserve">Масло растительное </t>
  </si>
  <si>
    <t xml:space="preserve">Обработанное жидкое молоко </t>
  </si>
  <si>
    <t xml:space="preserve">Сливки несгущенные </t>
  </si>
  <si>
    <t xml:space="preserve">Масло сливочное </t>
  </si>
  <si>
    <t xml:space="preserve">Сыры </t>
  </si>
  <si>
    <t xml:space="preserve">Творог </t>
  </si>
  <si>
    <t xml:space="preserve">Сыворотка </t>
  </si>
  <si>
    <t xml:space="preserve">Рис, полу- или полностью обрушенный 
или расколотый </t>
  </si>
  <si>
    <t xml:space="preserve">Пшеничная и пшенично-ржаная мука </t>
  </si>
  <si>
    <t xml:space="preserve">Макаронные изделия </t>
  </si>
  <si>
    <t xml:space="preserve">Сахар-песок </t>
  </si>
  <si>
    <t xml:space="preserve">Электроэнергия, отпущенная 
различным категориям потребителей </t>
  </si>
  <si>
    <t>(в процентах к предыдущему месяцу)</t>
  </si>
  <si>
    <t>уголь</t>
  </si>
  <si>
    <t xml:space="preserve">нефть сырая </t>
  </si>
  <si>
    <t xml:space="preserve">газ природный естественный </t>
  </si>
  <si>
    <t xml:space="preserve">бензин автомобильный </t>
  </si>
  <si>
    <t>топливо дизельное</t>
  </si>
  <si>
    <t xml:space="preserve">мазут </t>
  </si>
  <si>
    <t xml:space="preserve">говядина и телятина свежая или охлажденная </t>
  </si>
  <si>
    <t xml:space="preserve">свинина свежая или охлажденная </t>
  </si>
  <si>
    <t xml:space="preserve">баранина, свежая или охлажденная </t>
  </si>
  <si>
    <t xml:space="preserve">мясо птицы домашней, свежее или охлажденное </t>
  </si>
  <si>
    <t xml:space="preserve">колбасные изделия и аналогичные продукты из мяса, субпродуктов или крови </t>
  </si>
  <si>
    <t xml:space="preserve">масло растительное </t>
  </si>
  <si>
    <t xml:space="preserve">обработанное жидкое молоко </t>
  </si>
  <si>
    <t xml:space="preserve">сливки несгущенные </t>
  </si>
  <si>
    <t xml:space="preserve">масло сливочное </t>
  </si>
  <si>
    <t xml:space="preserve">сыры </t>
  </si>
  <si>
    <t xml:space="preserve">творог </t>
  </si>
  <si>
    <t xml:space="preserve">сыворотка </t>
  </si>
  <si>
    <t xml:space="preserve">рис, полу- или полностью обрушенный 
или расколотый </t>
  </si>
  <si>
    <t xml:space="preserve">пшеничная и пшенично-ржаная мука </t>
  </si>
  <si>
    <t xml:space="preserve">макаронные изделия </t>
  </si>
  <si>
    <t xml:space="preserve">сахар-песок </t>
  </si>
  <si>
    <t xml:space="preserve">электроэнергия, отпущенная 
различным категориям потребителей </t>
  </si>
  <si>
    <t>1.1.</t>
  </si>
  <si>
    <t>1.2.</t>
  </si>
  <si>
    <t>2.1.</t>
  </si>
  <si>
    <t>2.2.</t>
  </si>
  <si>
    <t>2.3.</t>
  </si>
  <si>
    <t>2.4.</t>
  </si>
  <si>
    <t>2.5.</t>
  </si>
  <si>
    <t>2.6.</t>
  </si>
  <si>
    <t>2.7.</t>
  </si>
  <si>
    <t>в процентах к предыдущему месяцу</t>
  </si>
  <si>
    <t>в процентах к соответствующему периоду предыдущего года</t>
  </si>
  <si>
    <t xml:space="preserve">(в процентах к соответствующему периоду предыдущего года) </t>
  </si>
  <si>
    <t xml:space="preserve">сыры плавленые </t>
  </si>
  <si>
    <t>12 января 2024 г.</t>
  </si>
  <si>
    <t>Индексы цен производителей отдельных видов промышленной продукции в октябре 2023 года</t>
  </si>
  <si>
    <t>1.1. Индексы цен производителей отдельных видов промышленной продукции
 в октябре 2023 года</t>
  </si>
  <si>
    <t>1.2. Индексы цен производителей отдельных видов промышленной продукции
 в октябре 2023 года</t>
  </si>
  <si>
    <t>2.1. Средние цены производителей на отдельные виды промышленной продукции
 за октябрь 2023 года</t>
  </si>
  <si>
    <t>2.3. Средние цены производителей на отдельные виды промышленной продукции
 за октябрь 2023 года</t>
  </si>
  <si>
    <t>2.4. Средние цены производителей на отдельные виды промышленной продукции
 за октябрь 2023 года</t>
  </si>
  <si>
    <t>2.5. Средние цены производителей на отдельные виды промышленной продукции
 за октябрь 2023 года</t>
  </si>
  <si>
    <t>2.6. Средние цены производителей на отдельные виды промышленной продукции
 за октябрь 2023 года</t>
  </si>
  <si>
    <t>2.7. Средние цены производителей на отдельные виды промышленной продукции
 за октябрь 2023 года</t>
  </si>
  <si>
    <t>1.3.</t>
  </si>
  <si>
    <t>1.4.</t>
  </si>
  <si>
    <t>Средние цены производителей на отдельные виды промышленной продукции за октябрь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</si>
</sst>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11"/>
      <color rgb="FF000000"/>
      <name val="Calibri"/>
      <family val="2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9" fillId="0" borderId="0" applyBorder="0"/>
  </cellStyleXfs>
  <cellXfs count="83">
    <xf numFmtId="0" fontId="0" fillId="0" borderId="0" xfId="0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left"/>
    </xf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Border="1"/>
    <xf numFmtId="0" fontId="11" fillId="0" borderId="2" xfId="5" applyNumberFormat="1" applyFont="1" applyFill="1" applyBorder="1" applyAlignment="1" applyProtection="1">
      <alignment horizontal="center" vertical="center" wrapText="1"/>
    </xf>
    <xf numFmtId="164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1" xfId="5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11" fillId="0" borderId="11" xfId="5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>
      <alignment horizontal="left" wrapText="1" indent="1"/>
    </xf>
    <xf numFmtId="49" fontId="2" fillId="0" borderId="5" xfId="0" applyNumberFormat="1" applyFont="1" applyFill="1" applyBorder="1" applyAlignment="1">
      <alignment horizontal="left" wrapText="1" indent="2"/>
    </xf>
    <xf numFmtId="49" fontId="2" fillId="0" borderId="5" xfId="0" applyNumberFormat="1" applyFont="1" applyFill="1" applyBorder="1" applyAlignment="1">
      <alignment horizontal="left" indent="1"/>
    </xf>
    <xf numFmtId="49" fontId="2" fillId="0" borderId="5" xfId="0" applyNumberFormat="1" applyFont="1" applyFill="1" applyBorder="1" applyAlignment="1">
      <alignment horizontal="left" indent="2"/>
    </xf>
    <xf numFmtId="164" fontId="11" fillId="0" borderId="11" xfId="5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6" fillId="0" borderId="12" xfId="0" applyFont="1" applyFill="1" applyBorder="1"/>
    <xf numFmtId="0" fontId="5" fillId="3" borderId="0" xfId="0" applyFont="1" applyFill="1" applyAlignment="1"/>
    <xf numFmtId="0" fontId="11" fillId="0" borderId="6" xfId="5" applyNumberFormat="1" applyFont="1" applyFill="1" applyBorder="1" applyAlignment="1" applyProtection="1">
      <alignment horizontal="center" vertical="center"/>
    </xf>
    <xf numFmtId="0" fontId="15" fillId="0" borderId="0" xfId="0" applyFont="1" applyFill="1"/>
    <xf numFmtId="0" fontId="4" fillId="3" borderId="0" xfId="0" applyFont="1" applyFill="1" applyAlignment="1"/>
    <xf numFmtId="49" fontId="2" fillId="0" borderId="10" xfId="0" applyNumberFormat="1" applyFont="1" applyFill="1" applyBorder="1" applyAlignment="1">
      <alignment horizontal="left" indent="2"/>
    </xf>
    <xf numFmtId="49" fontId="2" fillId="0" borderId="8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4" fontId="4" fillId="0" borderId="4" xfId="0" applyNumberFormat="1" applyFont="1" applyFill="1" applyBorder="1" applyAlignment="1">
      <alignment horizontal="right" indent="1"/>
    </xf>
    <xf numFmtId="4" fontId="4" fillId="0" borderId="3" xfId="0" applyNumberFormat="1" applyFont="1" applyFill="1" applyBorder="1" applyAlignment="1">
      <alignment horizontal="right" indent="1"/>
    </xf>
    <xf numFmtId="4" fontId="4" fillId="0" borderId="9" xfId="0" applyNumberFormat="1" applyFont="1" applyFill="1" applyBorder="1" applyAlignment="1">
      <alignment horizontal="right" indent="1"/>
    </xf>
    <xf numFmtId="49" fontId="2" fillId="0" borderId="13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 indent="1"/>
    </xf>
    <xf numFmtId="49" fontId="2" fillId="0" borderId="4" xfId="0" applyNumberFormat="1" applyFont="1" applyFill="1" applyBorder="1" applyAlignment="1">
      <alignment horizontal="center" wrapText="1"/>
    </xf>
    <xf numFmtId="49" fontId="2" fillId="0" borderId="9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right" indent="1"/>
    </xf>
    <xf numFmtId="3" fontId="4" fillId="0" borderId="13" xfId="0" applyNumberFormat="1" applyFont="1" applyFill="1" applyBorder="1" applyAlignment="1">
      <alignment horizontal="right" indent="1"/>
    </xf>
    <xf numFmtId="3" fontId="4" fillId="0" borderId="14" xfId="0" applyNumberFormat="1" applyFont="1" applyFill="1" applyBorder="1" applyAlignment="1">
      <alignment horizontal="right" indent="1"/>
    </xf>
    <xf numFmtId="3" fontId="4" fillId="0" borderId="3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3" fontId="4" fillId="0" borderId="9" xfId="0" applyNumberFormat="1" applyFont="1" applyFill="1" applyBorder="1" applyAlignment="1">
      <alignment horizontal="right" indent="1"/>
    </xf>
    <xf numFmtId="3" fontId="4" fillId="0" borderId="8" xfId="0" applyNumberFormat="1" applyFont="1" applyFill="1" applyBorder="1" applyAlignment="1">
      <alignment horizontal="right" indent="1"/>
    </xf>
    <xf numFmtId="4" fontId="4" fillId="0" borderId="0" xfId="0" applyNumberFormat="1" applyFont="1" applyFill="1" applyBorder="1" applyAlignment="1">
      <alignment horizontal="right" indent="1"/>
    </xf>
    <xf numFmtId="165" fontId="4" fillId="0" borderId="3" xfId="0" applyNumberFormat="1" applyFont="1" applyFill="1" applyBorder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1"/>
    </xf>
    <xf numFmtId="165" fontId="2" fillId="0" borderId="3" xfId="0" applyNumberFormat="1" applyFont="1" applyFill="1" applyBorder="1" applyAlignment="1">
      <alignment horizontal="right" indent="1"/>
    </xf>
    <xf numFmtId="165" fontId="4" fillId="0" borderId="0" xfId="0" applyNumberFormat="1" applyFont="1" applyFill="1" applyBorder="1" applyAlignment="1">
      <alignment horizontal="right" indent="1"/>
    </xf>
    <xf numFmtId="165" fontId="2" fillId="0" borderId="0" xfId="0" applyNumberFormat="1" applyFont="1" applyFill="1" applyBorder="1" applyAlignment="1">
      <alignment horizontal="right" indent="1"/>
    </xf>
    <xf numFmtId="165" fontId="4" fillId="0" borderId="9" xfId="0" applyNumberFormat="1" applyFont="1" applyFill="1" applyBorder="1" applyAlignment="1">
      <alignment horizontal="right" indent="1"/>
    </xf>
    <xf numFmtId="165" fontId="4" fillId="0" borderId="8" xfId="0" applyNumberFormat="1" applyFont="1" applyFill="1" applyBorder="1" applyAlignment="1">
      <alignment horizontal="right" indent="1"/>
    </xf>
    <xf numFmtId="165" fontId="2" fillId="0" borderId="4" xfId="0" applyNumberFormat="1" applyFont="1" applyFill="1" applyBorder="1" applyAlignment="1">
      <alignment horizontal="right" indent="1"/>
    </xf>
    <xf numFmtId="1" fontId="6" fillId="0" borderId="0" xfId="0" applyNumberFormat="1" applyFont="1" applyFill="1"/>
    <xf numFmtId="3" fontId="2" fillId="0" borderId="3" xfId="0" applyNumberFormat="1" applyFont="1" applyFill="1" applyBorder="1" applyAlignment="1">
      <alignment horizontal="right" indent="1"/>
    </xf>
    <xf numFmtId="1" fontId="17" fillId="0" borderId="0" xfId="0" applyNumberFormat="1" applyFont="1" applyFill="1"/>
    <xf numFmtId="0" fontId="17" fillId="0" borderId="0" xfId="0" applyFont="1" applyFill="1"/>
    <xf numFmtId="0" fontId="4" fillId="3" borderId="0" xfId="0" applyFont="1" applyFill="1" applyBorder="1"/>
    <xf numFmtId="164" fontId="4" fillId="0" borderId="4" xfId="0" applyNumberFormat="1" applyFont="1" applyFill="1" applyBorder="1" applyAlignment="1">
      <alignment horizontal="right" indent="1"/>
    </xf>
    <xf numFmtId="164" fontId="2" fillId="0" borderId="3" xfId="0" applyNumberFormat="1" applyFont="1" applyFill="1" applyBorder="1" applyAlignment="1">
      <alignment horizontal="right" indent="1"/>
    </xf>
    <xf numFmtId="164" fontId="4" fillId="0" borderId="0" xfId="0" applyNumberFormat="1" applyFont="1" applyFill="1" applyBorder="1" applyAlignment="1">
      <alignment horizontal="right" indent="1"/>
    </xf>
    <xf numFmtId="164" fontId="2" fillId="0" borderId="0" xfId="0" applyNumberFormat="1" applyFont="1" applyFill="1" applyBorder="1" applyAlignment="1">
      <alignment horizontal="right" indent="1"/>
    </xf>
    <xf numFmtId="164" fontId="4" fillId="0" borderId="9" xfId="0" applyNumberFormat="1" applyFont="1" applyFill="1" applyBorder="1" applyAlignment="1">
      <alignment horizontal="right" indent="1"/>
    </xf>
    <xf numFmtId="164" fontId="4" fillId="0" borderId="8" xfId="0" applyNumberFormat="1" applyFont="1" applyFill="1" applyBorder="1" applyAlignment="1">
      <alignment horizontal="right" inden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3" fontId="6" fillId="0" borderId="0" xfId="0" applyNumberFormat="1" applyFont="1" applyFill="1" applyBorder="1"/>
    <xf numFmtId="164" fontId="4" fillId="0" borderId="14" xfId="0" applyNumberFormat="1" applyFont="1" applyFill="1" applyBorder="1" applyAlignment="1">
      <alignment horizontal="right" indent="1"/>
    </xf>
    <xf numFmtId="3" fontId="6" fillId="0" borderId="4" xfId="0" applyNumberFormat="1" applyFont="1" applyFill="1" applyBorder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3" fontId="6" fillId="0" borderId="9" xfId="0" applyNumberFormat="1" applyFont="1" applyFill="1" applyBorder="1" applyAlignment="1">
      <alignment horizontal="right" indent="1"/>
    </xf>
    <xf numFmtId="3" fontId="6" fillId="0" borderId="13" xfId="0" applyNumberFormat="1" applyFont="1" applyFill="1" applyBorder="1" applyAlignment="1">
      <alignment horizontal="right" indent="1"/>
    </xf>
    <xf numFmtId="3" fontId="6" fillId="0" borderId="15" xfId="0" applyNumberFormat="1" applyFont="1" applyFill="1" applyBorder="1" applyAlignment="1">
      <alignment horizontal="right" indent="1"/>
    </xf>
    <xf numFmtId="0" fontId="8" fillId="3" borderId="0" xfId="4" applyFont="1" applyFill="1" applyAlignment="1"/>
    <xf numFmtId="0" fontId="2" fillId="3" borderId="0" xfId="0" applyFont="1" applyFill="1" applyAlignment="1"/>
    <xf numFmtId="0" fontId="5" fillId="3" borderId="0" xfId="0" applyFont="1" applyFill="1" applyAlignment="1">
      <alignment horizontal="center"/>
    </xf>
    <xf numFmtId="0" fontId="7" fillId="3" borderId="0" xfId="4" applyFill="1" applyAlignment="1"/>
    <xf numFmtId="0" fontId="10" fillId="0" borderId="0" xfId="5" applyNumberFormat="1" applyFont="1" applyFill="1" applyAlignment="1" applyProtection="1">
      <alignment horizontal="center" vertical="center" wrapText="1"/>
    </xf>
    <xf numFmtId="0" fontId="11" fillId="0" borderId="7" xfId="5" applyNumberFormat="1" applyFont="1" applyFill="1" applyBorder="1" applyAlignment="1" applyProtection="1">
      <alignment horizontal="center" vertical="center"/>
    </xf>
    <xf numFmtId="0" fontId="10" fillId="0" borderId="0" xfId="5" applyNumberFormat="1" applyFont="1" applyFill="1" applyAlignment="1" applyProtection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vertical="top" wrapText="1"/>
    </xf>
  </cellXfs>
  <cellStyles count="6">
    <cellStyle name="20% - Акцент1 2" xfId="3"/>
    <cellStyle name="Гиперссылка" xfId="4" builtinId="8"/>
    <cellStyle name="Обычный" xfId="0" builtinId="0"/>
    <cellStyle name="Обычный 2" xfId="5"/>
    <cellStyle name="Обычный 4" xfId="2"/>
    <cellStyle name="Обычный 5 2" xfId="1"/>
  </cellStyles>
  <dxfs count="0"/>
  <tableStyles count="0" defaultTableStyle="TableStyleMedium2" defaultPivotStyle="PivotStyleMedium9"/>
  <colors>
    <mruColors>
      <color rgb="FF152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2</xdr:col>
      <xdr:colOff>2074443</xdr:colOff>
      <xdr:row>3</xdr:row>
      <xdr:rowOff>8852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471579" cy="480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dina\Documents\WORK\&#1057;&#1090;&#1072;&#1090;&#1058;&#1040;&#1041;&#1051;\&#1062;&#1055;&#1055;&#1055;\&#1086;&#1082;&#1090;&#1103;&#1073;&#1088;&#1100;%2023\stat_tables_PPI_202310%20&#1088;&#1072;&#1089;&#1095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1.1"/>
      <sheetName val="1.2."/>
      <sheetName val="1.3."/>
      <sheetName val="1.4"/>
      <sheetName val="2.1"/>
      <sheetName val="2.2"/>
      <sheetName val="2.3"/>
      <sheetName val="2.4"/>
      <sheetName val="2.5"/>
      <sheetName val="2.6"/>
      <sheetName val="2.7"/>
      <sheetName val="Лист1"/>
      <sheetName val="Лист2"/>
      <sheetName val="Лист3"/>
      <sheetName val="Лист4"/>
      <sheetName val="Лист5"/>
      <sheetName val="Лис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4">
          <cell r="B14">
            <v>89.686000000000007</v>
          </cell>
        </row>
        <row r="17">
          <cell r="B17">
            <v>111.303</v>
          </cell>
        </row>
        <row r="18">
          <cell r="B18">
            <v>84.162999999999997</v>
          </cell>
        </row>
        <row r="19">
          <cell r="B19">
            <v>99.385000000000005</v>
          </cell>
        </row>
        <row r="23">
          <cell r="B23">
            <v>101.664</v>
          </cell>
        </row>
        <row r="25">
          <cell r="B25">
            <v>98.17</v>
          </cell>
        </row>
        <row r="26">
          <cell r="B26">
            <v>97.25</v>
          </cell>
        </row>
        <row r="27">
          <cell r="B27">
            <v>99.706000000000003</v>
          </cell>
        </row>
        <row r="28">
          <cell r="B28">
            <v>105.57599999999999</v>
          </cell>
        </row>
        <row r="29">
          <cell r="B29">
            <v>104.607</v>
          </cell>
        </row>
        <row r="30">
          <cell r="B30">
            <v>103.858</v>
          </cell>
        </row>
        <row r="31">
          <cell r="B31">
            <v>99.507999999999996</v>
          </cell>
        </row>
        <row r="37">
          <cell r="B37">
            <v>75.085999999999999</v>
          </cell>
        </row>
        <row r="38">
          <cell r="B38">
            <v>74.724000000000004</v>
          </cell>
        </row>
        <row r="40">
          <cell r="B40">
            <v>88.38</v>
          </cell>
        </row>
        <row r="41">
          <cell r="B41">
            <v>107.399</v>
          </cell>
        </row>
        <row r="42">
          <cell r="B42">
            <v>106.63200000000001</v>
          </cell>
        </row>
        <row r="43">
          <cell r="B43">
            <v>105.562</v>
          </cell>
        </row>
        <row r="44">
          <cell r="B44">
            <v>110.7</v>
          </cell>
        </row>
        <row r="45">
          <cell r="B45">
            <v>127.889</v>
          </cell>
        </row>
        <row r="46">
          <cell r="B46">
            <v>109.798</v>
          </cell>
        </row>
        <row r="52">
          <cell r="B52">
            <v>104.021</v>
          </cell>
        </row>
        <row r="53">
          <cell r="B53">
            <v>103.547</v>
          </cell>
        </row>
        <row r="54">
          <cell r="B54">
            <v>104.533</v>
          </cell>
        </row>
        <row r="56">
          <cell r="B56">
            <v>78.298000000000002</v>
          </cell>
        </row>
        <row r="58">
          <cell r="B58">
            <v>106.79600000000001</v>
          </cell>
        </row>
        <row r="59">
          <cell r="B59">
            <v>109.172</v>
          </cell>
        </row>
        <row r="60">
          <cell r="B60">
            <v>106.45699999999999</v>
          </cell>
        </row>
        <row r="61">
          <cell r="B61">
            <v>105.499</v>
          </cell>
        </row>
        <row r="62">
          <cell r="B62">
            <v>104.53400000000001</v>
          </cell>
        </row>
        <row r="67">
          <cell r="B67">
            <v>107.496</v>
          </cell>
        </row>
        <row r="69">
          <cell r="B69">
            <v>105.393</v>
          </cell>
        </row>
        <row r="70">
          <cell r="B70">
            <v>104.59399999999999</v>
          </cell>
        </row>
        <row r="71">
          <cell r="B71">
            <v>105.96299999999999</v>
          </cell>
        </row>
        <row r="72">
          <cell r="B72">
            <v>107.371</v>
          </cell>
        </row>
        <row r="73">
          <cell r="B73">
            <v>105.785</v>
          </cell>
        </row>
        <row r="74">
          <cell r="B74">
            <v>103.777</v>
          </cell>
        </row>
        <row r="75">
          <cell r="B75">
            <v>97.340999999999994</v>
          </cell>
        </row>
        <row r="76">
          <cell r="B76">
            <v>99.486000000000004</v>
          </cell>
        </row>
        <row r="77">
          <cell r="B77">
            <v>110.399</v>
          </cell>
        </row>
        <row r="80">
          <cell r="B80">
            <v>113.404</v>
          </cell>
        </row>
        <row r="81">
          <cell r="B81">
            <v>106.866</v>
          </cell>
        </row>
        <row r="82">
          <cell r="B82">
            <v>106.77</v>
          </cell>
        </row>
        <row r="83">
          <cell r="B83">
            <v>109.512</v>
          </cell>
        </row>
        <row r="84">
          <cell r="B84">
            <v>101.227</v>
          </cell>
        </row>
        <row r="85">
          <cell r="B85">
            <v>116.00700000000001</v>
          </cell>
        </row>
        <row r="86">
          <cell r="B86">
            <v>115.81399999999999</v>
          </cell>
        </row>
        <row r="87">
          <cell r="B87">
            <v>124.744</v>
          </cell>
        </row>
        <row r="88">
          <cell r="B88">
            <v>108.637</v>
          </cell>
        </row>
        <row r="89">
          <cell r="B89">
            <v>107.922</v>
          </cell>
        </row>
        <row r="90">
          <cell r="B90">
            <v>109.357</v>
          </cell>
        </row>
        <row r="95">
          <cell r="B95">
            <v>89.2</v>
          </cell>
        </row>
        <row r="96">
          <cell r="B96">
            <v>104.6</v>
          </cell>
        </row>
        <row r="97">
          <cell r="B97">
            <v>116.4</v>
          </cell>
        </row>
        <row r="98">
          <cell r="B98">
            <v>102.5</v>
          </cell>
        </row>
        <row r="99">
          <cell r="B99">
            <v>110.6</v>
          </cell>
        </row>
        <row r="100">
          <cell r="B100">
            <v>102.3</v>
          </cell>
        </row>
        <row r="102">
          <cell r="B102">
            <v>115.6</v>
          </cell>
        </row>
        <row r="103">
          <cell r="B103">
            <v>116.9</v>
          </cell>
        </row>
        <row r="104">
          <cell r="B104">
            <v>108.3</v>
          </cell>
        </row>
        <row r="105">
          <cell r="B105">
            <v>101.3</v>
          </cell>
        </row>
        <row r="106">
          <cell r="B106">
            <v>99.4</v>
          </cell>
        </row>
        <row r="107">
          <cell r="B107">
            <v>101.4</v>
          </cell>
        </row>
        <row r="111">
          <cell r="B111">
            <v>106.4</v>
          </cell>
        </row>
        <row r="113">
          <cell r="B113">
            <v>108.9</v>
          </cell>
        </row>
        <row r="114">
          <cell r="B114">
            <v>109</v>
          </cell>
        </row>
        <row r="115">
          <cell r="B115">
            <v>108</v>
          </cell>
        </row>
        <row r="116">
          <cell r="B116">
            <v>119.7</v>
          </cell>
        </row>
        <row r="117">
          <cell r="B117">
            <v>121</v>
          </cell>
        </row>
        <row r="118">
          <cell r="B118">
            <v>112.6</v>
          </cell>
        </row>
        <row r="119">
          <cell r="B119">
            <v>88.8</v>
          </cell>
        </row>
        <row r="120">
          <cell r="B120">
            <v>91.9</v>
          </cell>
        </row>
        <row r="122">
          <cell r="B122">
            <v>132.80000000000001</v>
          </cell>
        </row>
        <row r="124">
          <cell r="B124">
            <v>101.5</v>
          </cell>
        </row>
        <row r="125">
          <cell r="B125">
            <v>97</v>
          </cell>
        </row>
        <row r="127">
          <cell r="B127">
            <v>106.2</v>
          </cell>
        </row>
        <row r="128">
          <cell r="B128">
            <v>111</v>
          </cell>
        </row>
        <row r="129">
          <cell r="B129">
            <v>112.4</v>
          </cell>
        </row>
        <row r="130">
          <cell r="B130">
            <v>111</v>
          </cell>
        </row>
        <row r="131">
          <cell r="B131">
            <v>116</v>
          </cell>
        </row>
        <row r="132">
          <cell r="B132">
            <v>114.8</v>
          </cell>
        </row>
        <row r="133">
          <cell r="B133">
            <v>114.7</v>
          </cell>
        </row>
        <row r="134">
          <cell r="B134">
            <v>115</v>
          </cell>
        </row>
        <row r="139">
          <cell r="B139">
            <v>120.59</v>
          </cell>
        </row>
        <row r="140">
          <cell r="B140">
            <v>126.25</v>
          </cell>
        </row>
        <row r="141">
          <cell r="B141">
            <v>122.58</v>
          </cell>
        </row>
        <row r="142">
          <cell r="B142">
            <v>106.94</v>
          </cell>
        </row>
        <row r="143">
          <cell r="B143">
            <v>106.87</v>
          </cell>
        </row>
        <row r="144">
          <cell r="B144">
            <v>105.97</v>
          </cell>
        </row>
        <row r="146">
          <cell r="B146">
            <v>100</v>
          </cell>
        </row>
        <row r="147">
          <cell r="B147">
            <v>100</v>
          </cell>
        </row>
        <row r="148">
          <cell r="B148">
            <v>100</v>
          </cell>
        </row>
        <row r="155">
          <cell r="B155">
            <v>100</v>
          </cell>
        </row>
        <row r="157">
          <cell r="B157">
            <v>111.51</v>
          </cell>
        </row>
        <row r="168">
          <cell r="B168">
            <v>94.28</v>
          </cell>
        </row>
        <row r="172">
          <cell r="B172">
            <v>115.24</v>
          </cell>
        </row>
        <row r="183">
          <cell r="B183">
            <v>90.44</v>
          </cell>
        </row>
        <row r="184">
          <cell r="B184">
            <v>124.3</v>
          </cell>
        </row>
        <row r="185">
          <cell r="B185">
            <v>93.92</v>
          </cell>
        </row>
        <row r="186">
          <cell r="B186">
            <v>122.28</v>
          </cell>
        </row>
        <row r="187">
          <cell r="B187">
            <v>75.55</v>
          </cell>
        </row>
        <row r="189">
          <cell r="B189">
            <v>88.51</v>
          </cell>
        </row>
        <row r="190">
          <cell r="B190">
            <v>112.4</v>
          </cell>
        </row>
        <row r="191">
          <cell r="B191">
            <v>111.92</v>
          </cell>
        </row>
        <row r="192">
          <cell r="B192">
            <v>114.53</v>
          </cell>
        </row>
        <row r="193">
          <cell r="B193">
            <v>107.58</v>
          </cell>
        </row>
        <row r="194">
          <cell r="B194">
            <v>105.86</v>
          </cell>
        </row>
        <row r="195">
          <cell r="B195">
            <v>126.52</v>
          </cell>
        </row>
        <row r="199">
          <cell r="B199">
            <v>105.75</v>
          </cell>
        </row>
        <row r="201">
          <cell r="B201">
            <v>102.52</v>
          </cell>
        </row>
        <row r="202">
          <cell r="B202">
            <v>102.81</v>
          </cell>
        </row>
        <row r="203">
          <cell r="B203">
            <v>102.5</v>
          </cell>
        </row>
        <row r="204">
          <cell r="B204">
            <v>104.83</v>
          </cell>
        </row>
        <row r="205">
          <cell r="B205">
            <v>105.59</v>
          </cell>
        </row>
        <row r="206">
          <cell r="B206">
            <v>102.06</v>
          </cell>
        </row>
        <row r="207">
          <cell r="B207">
            <v>77.38</v>
          </cell>
        </row>
        <row r="208">
          <cell r="B208">
            <v>79</v>
          </cell>
        </row>
        <row r="209">
          <cell r="B209">
            <v>104.07</v>
          </cell>
        </row>
        <row r="210">
          <cell r="B210">
            <v>117.87</v>
          </cell>
        </row>
        <row r="212">
          <cell r="B212">
            <v>101.45</v>
          </cell>
        </row>
        <row r="214">
          <cell r="B214">
            <v>85.47</v>
          </cell>
        </row>
        <row r="215">
          <cell r="B215">
            <v>79.12</v>
          </cell>
        </row>
        <row r="216">
          <cell r="B216">
            <v>97.1</v>
          </cell>
        </row>
        <row r="217">
          <cell r="B217">
            <v>103.53</v>
          </cell>
        </row>
        <row r="218">
          <cell r="B218">
            <v>108.16</v>
          </cell>
        </row>
        <row r="219">
          <cell r="B219">
            <v>104.39</v>
          </cell>
        </row>
        <row r="221">
          <cell r="B221">
            <v>104.32</v>
          </cell>
        </row>
        <row r="222">
          <cell r="B222">
            <v>105.99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zoomScaleNormal="100" workbookViewId="0">
      <selection activeCell="A5" sqref="A5:G5"/>
    </sheetView>
  </sheetViews>
  <sheetFormatPr defaultColWidth="9.1796875" defaultRowHeight="12.5" x14ac:dyDescent="0.25"/>
  <cols>
    <col min="1" max="1" width="4.54296875" style="1" customWidth="1"/>
    <col min="2" max="2" width="3.7265625" style="1" customWidth="1"/>
    <col min="3" max="3" width="69" style="2" customWidth="1"/>
    <col min="4" max="16384" width="9.1796875" style="3"/>
  </cols>
  <sheetData>
    <row r="1" spans="1:19" ht="19.149999999999999" customHeight="1" x14ac:dyDescent="0.25">
      <c r="F1" s="3" t="s">
        <v>6</v>
      </c>
    </row>
    <row r="2" spans="1:19" ht="18.649999999999999" customHeight="1" x14ac:dyDescent="0.3">
      <c r="F2" s="66" t="s">
        <v>114</v>
      </c>
    </row>
    <row r="5" spans="1:19" ht="30" customHeight="1" x14ac:dyDescent="0.3">
      <c r="A5" s="76" t="s">
        <v>7</v>
      </c>
      <c r="B5" s="76"/>
      <c r="C5" s="76"/>
      <c r="D5" s="76"/>
      <c r="E5" s="76"/>
      <c r="F5" s="76"/>
      <c r="G5" s="76"/>
      <c r="H5" s="23"/>
    </row>
    <row r="6" spans="1:19" ht="27" customHeight="1" x14ac:dyDescent="0.3">
      <c r="A6" s="4" t="s">
        <v>8</v>
      </c>
      <c r="B6" s="75" t="s">
        <v>115</v>
      </c>
      <c r="C6" s="75"/>
      <c r="D6" s="75"/>
      <c r="E6" s="75"/>
      <c r="F6" s="75"/>
      <c r="G6" s="75"/>
      <c r="H6" s="5"/>
      <c r="M6" s="57"/>
      <c r="N6" s="57"/>
      <c r="O6" s="57"/>
      <c r="P6" s="57"/>
      <c r="Q6" s="57"/>
      <c r="R6" s="57"/>
      <c r="S6" s="57"/>
    </row>
    <row r="7" spans="1:19" ht="19" customHeight="1" x14ac:dyDescent="0.25">
      <c r="B7" s="7" t="s">
        <v>101</v>
      </c>
      <c r="C7" s="74" t="s">
        <v>110</v>
      </c>
      <c r="D7" s="74"/>
      <c r="E7" s="74"/>
      <c r="F7" s="74"/>
      <c r="G7" s="74"/>
      <c r="H7" s="74"/>
      <c r="I7" s="74"/>
      <c r="J7" s="74"/>
      <c r="M7" s="57"/>
      <c r="N7" s="57"/>
      <c r="O7" s="57"/>
      <c r="P7" s="57"/>
      <c r="Q7" s="57"/>
      <c r="R7" s="57"/>
      <c r="S7" s="57"/>
    </row>
    <row r="8" spans="1:19" ht="19" customHeight="1" x14ac:dyDescent="0.35">
      <c r="B8" s="7" t="s">
        <v>102</v>
      </c>
      <c r="C8" s="77" t="s">
        <v>49</v>
      </c>
      <c r="D8" s="77"/>
      <c r="E8" s="77"/>
      <c r="F8" s="77"/>
      <c r="G8" s="77"/>
      <c r="H8" s="77"/>
      <c r="I8" s="77"/>
      <c r="J8" s="77"/>
      <c r="M8" s="57"/>
      <c r="N8" s="57"/>
      <c r="O8" s="57"/>
      <c r="P8" s="57"/>
      <c r="Q8" s="57"/>
      <c r="R8" s="57"/>
      <c r="S8" s="57"/>
    </row>
    <row r="9" spans="1:19" ht="19" customHeight="1" x14ac:dyDescent="0.35">
      <c r="B9" s="7" t="s">
        <v>124</v>
      </c>
      <c r="C9" s="77" t="s">
        <v>10</v>
      </c>
      <c r="D9" s="77"/>
      <c r="E9" s="77"/>
      <c r="F9" s="77"/>
      <c r="G9" s="77"/>
      <c r="H9" s="77"/>
      <c r="I9" s="77"/>
      <c r="J9" s="77"/>
      <c r="M9" s="57"/>
      <c r="N9" s="57"/>
      <c r="O9" s="57"/>
      <c r="P9" s="57"/>
      <c r="Q9" s="57"/>
      <c r="R9" s="57"/>
      <c r="S9" s="57"/>
    </row>
    <row r="10" spans="1:19" ht="19" customHeight="1" x14ac:dyDescent="0.35">
      <c r="B10" s="7" t="s">
        <v>125</v>
      </c>
      <c r="C10" s="77" t="s">
        <v>111</v>
      </c>
      <c r="D10" s="77"/>
      <c r="E10" s="77"/>
      <c r="F10" s="77"/>
      <c r="G10" s="77"/>
      <c r="H10" s="77"/>
      <c r="I10" s="77"/>
      <c r="J10" s="77"/>
      <c r="M10" s="57"/>
      <c r="N10" s="57"/>
      <c r="O10" s="57"/>
      <c r="P10" s="57"/>
      <c r="Q10" s="57"/>
      <c r="R10" s="57"/>
      <c r="S10" s="57"/>
    </row>
    <row r="11" spans="1:19" ht="27" customHeight="1" x14ac:dyDescent="0.25">
      <c r="A11" s="4" t="s">
        <v>9</v>
      </c>
      <c r="B11" s="75" t="s">
        <v>126</v>
      </c>
      <c r="C11" s="75"/>
      <c r="D11" s="75"/>
      <c r="E11" s="75"/>
      <c r="F11" s="75"/>
      <c r="G11" s="75"/>
      <c r="M11" s="57"/>
      <c r="N11" s="57"/>
      <c r="O11" s="57"/>
      <c r="P11" s="57"/>
      <c r="Q11" s="57"/>
      <c r="R11" s="57"/>
      <c r="S11" s="57"/>
    </row>
    <row r="12" spans="1:19" ht="19" customHeight="1" x14ac:dyDescent="0.25">
      <c r="B12" s="6" t="s">
        <v>103</v>
      </c>
      <c r="C12" s="74" t="s">
        <v>11</v>
      </c>
      <c r="D12" s="74"/>
      <c r="E12" s="74"/>
      <c r="F12" s="74"/>
      <c r="G12" s="74"/>
      <c r="H12" s="74"/>
      <c r="I12" s="74"/>
      <c r="J12" s="74"/>
      <c r="M12" s="57"/>
      <c r="N12" s="57"/>
      <c r="O12" s="57"/>
      <c r="P12" s="57"/>
      <c r="Q12" s="57"/>
      <c r="R12" s="57"/>
      <c r="S12" s="57"/>
    </row>
    <row r="13" spans="1:19" ht="19" customHeight="1" x14ac:dyDescent="0.25">
      <c r="B13" s="6" t="s">
        <v>104</v>
      </c>
      <c r="C13" s="74" t="s">
        <v>12</v>
      </c>
      <c r="D13" s="74"/>
      <c r="E13" s="74"/>
      <c r="F13" s="74"/>
      <c r="G13" s="74"/>
      <c r="H13" s="74"/>
      <c r="I13" s="74"/>
      <c r="J13" s="74"/>
      <c r="M13" s="57"/>
      <c r="N13" s="57"/>
      <c r="O13" s="57"/>
      <c r="P13" s="57"/>
      <c r="Q13" s="57"/>
      <c r="R13" s="57"/>
      <c r="S13" s="57"/>
    </row>
    <row r="14" spans="1:19" ht="19" customHeight="1" x14ac:dyDescent="0.25">
      <c r="B14" s="6" t="s">
        <v>105</v>
      </c>
      <c r="C14" s="74" t="s">
        <v>13</v>
      </c>
      <c r="D14" s="74"/>
      <c r="E14" s="74"/>
      <c r="F14" s="74"/>
      <c r="G14" s="74"/>
      <c r="H14" s="74"/>
      <c r="I14" s="74"/>
      <c r="J14" s="74"/>
      <c r="M14" s="57"/>
      <c r="N14" s="57"/>
      <c r="O14" s="57"/>
      <c r="P14" s="57"/>
      <c r="Q14" s="57"/>
      <c r="R14" s="57"/>
      <c r="S14" s="57"/>
    </row>
    <row r="15" spans="1:19" ht="19" customHeight="1" x14ac:dyDescent="0.25">
      <c r="B15" s="6" t="s">
        <v>106</v>
      </c>
      <c r="C15" s="74" t="s">
        <v>14</v>
      </c>
      <c r="D15" s="74"/>
      <c r="E15" s="74"/>
      <c r="F15" s="74"/>
      <c r="G15" s="74"/>
      <c r="H15" s="74"/>
      <c r="I15" s="74"/>
      <c r="J15" s="74"/>
      <c r="M15" s="57"/>
      <c r="N15" s="57"/>
      <c r="O15" s="57"/>
      <c r="P15" s="57"/>
      <c r="Q15" s="57"/>
      <c r="R15" s="57"/>
      <c r="S15" s="57"/>
    </row>
    <row r="16" spans="1:19" ht="19" customHeight="1" x14ac:dyDescent="0.25">
      <c r="B16" s="6" t="s">
        <v>107</v>
      </c>
      <c r="C16" s="74" t="s">
        <v>15</v>
      </c>
      <c r="D16" s="74"/>
      <c r="E16" s="74"/>
      <c r="F16" s="74"/>
      <c r="G16" s="74"/>
      <c r="H16" s="74"/>
      <c r="I16" s="74"/>
      <c r="J16" s="74"/>
      <c r="M16" s="57"/>
      <c r="N16" s="57"/>
      <c r="O16" s="57"/>
      <c r="P16" s="57"/>
      <c r="Q16" s="57"/>
      <c r="R16" s="57"/>
      <c r="S16" s="57"/>
    </row>
    <row r="17" spans="1:19" ht="19" customHeight="1" x14ac:dyDescent="0.25">
      <c r="B17" s="6" t="s">
        <v>108</v>
      </c>
      <c r="C17" s="74" t="s">
        <v>16</v>
      </c>
      <c r="D17" s="74"/>
      <c r="E17" s="74"/>
      <c r="F17" s="74"/>
      <c r="G17" s="74"/>
      <c r="H17" s="74"/>
      <c r="I17" s="74"/>
      <c r="J17" s="74"/>
      <c r="M17" s="57"/>
      <c r="N17" s="57"/>
      <c r="O17" s="57"/>
      <c r="P17" s="57"/>
      <c r="Q17" s="57"/>
      <c r="R17" s="57"/>
      <c r="S17" s="57"/>
    </row>
    <row r="18" spans="1:19" ht="19" customHeight="1" x14ac:dyDescent="0.25">
      <c r="B18" s="6" t="s">
        <v>109</v>
      </c>
      <c r="C18" s="74" t="s">
        <v>17</v>
      </c>
      <c r="D18" s="74"/>
      <c r="E18" s="74"/>
      <c r="F18" s="74"/>
      <c r="G18" s="74"/>
      <c r="H18" s="74"/>
      <c r="I18" s="74"/>
      <c r="J18" s="74"/>
    </row>
    <row r="19" spans="1:19" ht="19.149999999999999" customHeight="1" x14ac:dyDescent="0.25"/>
    <row r="20" spans="1:19" ht="30" customHeight="1" x14ac:dyDescent="0.3">
      <c r="A20" s="76" t="s">
        <v>38</v>
      </c>
      <c r="B20" s="76"/>
      <c r="C20" s="76"/>
      <c r="D20" s="76"/>
      <c r="E20" s="76"/>
      <c r="F20" s="76"/>
      <c r="G20" s="76"/>
    </row>
    <row r="21" spans="1:19" ht="27" customHeight="1" x14ac:dyDescent="0.25">
      <c r="B21" s="4" t="s">
        <v>18</v>
      </c>
      <c r="C21" s="75" t="s">
        <v>36</v>
      </c>
      <c r="D21" s="75"/>
      <c r="E21" s="75"/>
      <c r="F21" s="75"/>
      <c r="G21" s="75"/>
      <c r="H21" s="75"/>
    </row>
    <row r="22" spans="1:19" ht="20.149999999999999" customHeight="1" x14ac:dyDescent="0.25">
      <c r="B22" s="4" t="s">
        <v>19</v>
      </c>
      <c r="C22" s="75" t="s">
        <v>37</v>
      </c>
      <c r="D22" s="75"/>
      <c r="E22" s="75"/>
      <c r="F22" s="75"/>
      <c r="G22" s="75"/>
      <c r="H22" s="75"/>
    </row>
    <row r="23" spans="1:19" ht="20.149999999999999" customHeight="1" x14ac:dyDescent="0.25">
      <c r="B23" s="4"/>
      <c r="C23" s="75"/>
      <c r="D23" s="75"/>
      <c r="E23" s="75"/>
      <c r="F23" s="75"/>
      <c r="G23" s="75"/>
      <c r="H23" s="75"/>
    </row>
    <row r="24" spans="1:19" ht="20.149999999999999" customHeight="1" x14ac:dyDescent="0.25">
      <c r="B24" s="4"/>
      <c r="C24" s="75"/>
      <c r="D24" s="75"/>
      <c r="E24" s="75"/>
      <c r="F24" s="75"/>
      <c r="G24" s="75"/>
      <c r="H24" s="75"/>
    </row>
    <row r="25" spans="1:19" ht="20.149999999999999" customHeight="1" x14ac:dyDescent="0.25">
      <c r="B25" s="4"/>
      <c r="C25" s="26"/>
    </row>
    <row r="26" spans="1:19" ht="20.149999999999999" customHeight="1" x14ac:dyDescent="0.25">
      <c r="B26" s="4"/>
      <c r="C26" s="26"/>
    </row>
    <row r="27" spans="1:19" ht="20.149999999999999" customHeight="1" x14ac:dyDescent="0.25">
      <c r="B27" s="4"/>
      <c r="C27" s="26"/>
    </row>
    <row r="28" spans="1:19" ht="20.149999999999999" customHeight="1" x14ac:dyDescent="0.25">
      <c r="B28" s="4"/>
      <c r="C28" s="26"/>
    </row>
  </sheetData>
  <mergeCells count="19">
    <mergeCell ref="C24:H24"/>
    <mergeCell ref="A20:G20"/>
    <mergeCell ref="C21:H21"/>
    <mergeCell ref="C22:H22"/>
    <mergeCell ref="C23:H23"/>
    <mergeCell ref="B11:G11"/>
    <mergeCell ref="C7:J7"/>
    <mergeCell ref="B6:G6"/>
    <mergeCell ref="A5:G5"/>
    <mergeCell ref="C10:J10"/>
    <mergeCell ref="C8:J8"/>
    <mergeCell ref="C9:J9"/>
    <mergeCell ref="C17:J17"/>
    <mergeCell ref="C18:J18"/>
    <mergeCell ref="C12:J12"/>
    <mergeCell ref="C13:J13"/>
    <mergeCell ref="C14:J14"/>
    <mergeCell ref="C15:J15"/>
    <mergeCell ref="C16:J16"/>
  </mergeCells>
  <hyperlinks>
    <hyperlink ref="C7:J7" location="'1.1'!A1" display="в процентах к предыдущему месяцу"/>
    <hyperlink ref="C10" location="'1.2'!A1" display="в процентах к декабрю предыдущего года (за декабрь 2022 года)"/>
    <hyperlink ref="C14:J14" location="'2.3'!A1" display="в армянских драмах"/>
    <hyperlink ref="C12:J12" location="'2.1'!A1" display="в единицах национальной валюты"/>
    <hyperlink ref="C13:J13" location="'2.2'!A1" display="в долларах США"/>
    <hyperlink ref="C15:J15" location="'2.4'!A1" display="в белорусских рублях"/>
    <hyperlink ref="C16:J16" location="'2.5'!A1" display="в тенге"/>
    <hyperlink ref="C17:J17" location="'2.6'!A1" display="в сомах"/>
    <hyperlink ref="C18:J18" location="'2.7'!A1" display="в российских рублях"/>
    <hyperlink ref="C10:G10" location="'1.2'!A1" display="в процентах к соответствующему месяцу предыдущего года"/>
    <hyperlink ref="C8:J8" location="'1.2'!A1" display="в процентах к декабрю предыдущего года"/>
    <hyperlink ref="C9" location="'1.2'!A1" display="в процентах к декабрю предыдущего года (за декабрь 2022 года)"/>
    <hyperlink ref="C9:G9" location="'1.2'!A1" display="в процентах к соответствующему месяцу предыдущего года"/>
    <hyperlink ref="C9:J9" location="'1.3'!A1" display="в процентах к соответствующему месяцу предыдущего года"/>
    <hyperlink ref="C10:J10" location="'1.4'!A1" display="в процентах к соответствующему месяцу предыдущего года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>
      <selection activeCell="A2" sqref="A2:G2"/>
    </sheetView>
  </sheetViews>
  <sheetFormatPr defaultColWidth="8.81640625" defaultRowHeight="14" x14ac:dyDescent="0.3"/>
  <cols>
    <col min="1" max="1" width="45.6328125" style="9" customWidth="1"/>
    <col min="2" max="2" width="10.6328125" style="9" customWidth="1"/>
    <col min="3" max="7" width="13.6328125" style="9" customWidth="1"/>
    <col min="8" max="8" width="8.81640625" style="9" customWidth="1"/>
    <col min="9" max="16384" width="8.81640625" style="9"/>
  </cols>
  <sheetData>
    <row r="1" spans="1:7" s="8" customFormat="1" ht="30" customHeight="1" x14ac:dyDescent="0.3">
      <c r="A1" s="80" t="s">
        <v>121</v>
      </c>
      <c r="B1" s="80"/>
      <c r="C1" s="80"/>
      <c r="D1" s="80"/>
      <c r="E1" s="80"/>
      <c r="F1" s="80"/>
      <c r="G1" s="80"/>
    </row>
    <row r="2" spans="1:7" ht="15" customHeight="1" x14ac:dyDescent="0.3">
      <c r="A2" s="79" t="s">
        <v>29</v>
      </c>
      <c r="B2" s="79"/>
      <c r="C2" s="79"/>
      <c r="D2" s="79"/>
      <c r="E2" s="79"/>
      <c r="F2" s="79"/>
      <c r="G2" s="79"/>
    </row>
    <row r="3" spans="1:7" s="10" customFormat="1" ht="30" customHeight="1" x14ac:dyDescent="0.3">
      <c r="A3" s="24"/>
      <c r="B3" s="20" t="s">
        <v>0</v>
      </c>
      <c r="C3" s="20" t="s">
        <v>1</v>
      </c>
      <c r="D3" s="11" t="s">
        <v>2</v>
      </c>
      <c r="E3" s="11" t="s">
        <v>3</v>
      </c>
      <c r="F3" s="11" t="s">
        <v>4</v>
      </c>
      <c r="G3" s="13" t="s">
        <v>5</v>
      </c>
    </row>
    <row r="4" spans="1:7" ht="15" customHeight="1" x14ac:dyDescent="0.3">
      <c r="A4" s="16" t="s">
        <v>54</v>
      </c>
      <c r="B4" s="21" t="s">
        <v>21</v>
      </c>
      <c r="C4" s="37" t="s">
        <v>18</v>
      </c>
      <c r="D4" s="38" t="s">
        <v>18</v>
      </c>
      <c r="E4" s="37">
        <v>9057</v>
      </c>
      <c r="F4" s="37">
        <v>13192.11</v>
      </c>
      <c r="G4" s="39">
        <v>17214.900000000001</v>
      </c>
    </row>
    <row r="5" spans="1:7" ht="15" customHeight="1" x14ac:dyDescent="0.3">
      <c r="A5" s="16" t="s">
        <v>55</v>
      </c>
      <c r="B5" s="21" t="s">
        <v>21</v>
      </c>
      <c r="C5" s="37" t="s">
        <v>18</v>
      </c>
      <c r="D5" s="37" t="s">
        <v>18</v>
      </c>
      <c r="E5" s="37">
        <v>104764</v>
      </c>
      <c r="F5" s="37">
        <v>48036</v>
      </c>
      <c r="G5" s="40">
        <v>260164.45</v>
      </c>
    </row>
    <row r="6" spans="1:7" ht="15" customHeight="1" x14ac:dyDescent="0.3">
      <c r="A6" s="18" t="s">
        <v>56</v>
      </c>
      <c r="B6" s="21" t="s">
        <v>50</v>
      </c>
      <c r="C6" s="37" t="s">
        <v>18</v>
      </c>
      <c r="D6" s="37">
        <v>57091.3</v>
      </c>
      <c r="E6" s="37">
        <v>24149</v>
      </c>
      <c r="F6" s="37">
        <v>45347.839999999997</v>
      </c>
      <c r="G6" s="40">
        <v>16187.55</v>
      </c>
    </row>
    <row r="7" spans="1:7" ht="15" customHeight="1" x14ac:dyDescent="0.3">
      <c r="A7" s="16" t="s">
        <v>57</v>
      </c>
      <c r="B7" s="21" t="s">
        <v>21</v>
      </c>
      <c r="C7" s="37" t="s">
        <v>18</v>
      </c>
      <c r="D7" s="37">
        <v>289801.45</v>
      </c>
      <c r="E7" s="37">
        <v>165599</v>
      </c>
      <c r="F7" s="37">
        <v>369052.63</v>
      </c>
      <c r="G7" s="40">
        <v>172843.2</v>
      </c>
    </row>
    <row r="8" spans="1:7" ht="15" customHeight="1" x14ac:dyDescent="0.3">
      <c r="A8" s="18" t="s">
        <v>58</v>
      </c>
      <c r="B8" s="21" t="s">
        <v>21</v>
      </c>
      <c r="C8" s="37" t="s">
        <v>18</v>
      </c>
      <c r="D8" s="37">
        <v>283165.21999999997</v>
      </c>
      <c r="E8" s="37">
        <v>219567</v>
      </c>
      <c r="F8" s="37">
        <v>384578.95</v>
      </c>
      <c r="G8" s="40">
        <v>212682</v>
      </c>
    </row>
    <row r="9" spans="1:7" ht="15" customHeight="1" x14ac:dyDescent="0.3">
      <c r="A9" s="18" t="s">
        <v>59</v>
      </c>
      <c r="B9" s="21" t="s">
        <v>21</v>
      </c>
      <c r="C9" s="37" t="s">
        <v>18</v>
      </c>
      <c r="D9" s="37">
        <v>147126.09</v>
      </c>
      <c r="E9" s="37">
        <v>121543</v>
      </c>
      <c r="F9" s="37">
        <v>108684.21</v>
      </c>
      <c r="G9" s="40">
        <v>142920.35</v>
      </c>
    </row>
    <row r="10" spans="1:7" s="10" customFormat="1" ht="15" customHeight="1" x14ac:dyDescent="0.3">
      <c r="A10" s="34"/>
      <c r="B10" s="21"/>
      <c r="C10" s="41"/>
      <c r="D10" s="41"/>
      <c r="E10" s="41"/>
      <c r="F10" s="41"/>
      <c r="G10" s="41"/>
    </row>
    <row r="11" spans="1:7" ht="15" customHeight="1" x14ac:dyDescent="0.3">
      <c r="A11" s="16" t="s">
        <v>60</v>
      </c>
      <c r="B11" s="21" t="s">
        <v>21</v>
      </c>
      <c r="C11" s="37">
        <v>3552316.98</v>
      </c>
      <c r="D11" s="37">
        <v>1286053.6200000001</v>
      </c>
      <c r="E11" s="37">
        <v>2019083</v>
      </c>
      <c r="F11" s="37" t="s">
        <v>18</v>
      </c>
      <c r="G11" s="40">
        <v>1789576.75</v>
      </c>
    </row>
    <row r="12" spans="1:7" ht="15" customHeight="1" x14ac:dyDescent="0.3">
      <c r="A12" s="18" t="s">
        <v>61</v>
      </c>
      <c r="B12" s="21" t="s">
        <v>21</v>
      </c>
      <c r="C12" s="37">
        <v>3118752.18</v>
      </c>
      <c r="D12" s="37">
        <v>947705.8</v>
      </c>
      <c r="E12" s="37">
        <v>1311618</v>
      </c>
      <c r="F12" s="37" t="s">
        <v>18</v>
      </c>
      <c r="G12" s="40">
        <v>981006.3</v>
      </c>
    </row>
    <row r="13" spans="1:7" ht="15" customHeight="1" x14ac:dyDescent="0.3">
      <c r="A13" s="18" t="s">
        <v>62</v>
      </c>
      <c r="B13" s="21" t="s">
        <v>21</v>
      </c>
      <c r="C13" s="37">
        <v>3549640.87</v>
      </c>
      <c r="D13" s="37" t="s">
        <v>18</v>
      </c>
      <c r="E13" s="37">
        <v>2824808</v>
      </c>
      <c r="F13" s="37" t="s">
        <v>18</v>
      </c>
      <c r="G13" s="40">
        <v>2907056.25</v>
      </c>
    </row>
    <row r="14" spans="1:7" ht="15" customHeight="1" x14ac:dyDescent="0.3">
      <c r="A14" s="16" t="s">
        <v>63</v>
      </c>
      <c r="B14" s="21" t="s">
        <v>21</v>
      </c>
      <c r="C14" s="37">
        <v>1689606.24</v>
      </c>
      <c r="D14" s="37">
        <v>775726.09</v>
      </c>
      <c r="E14" s="37">
        <v>1214138</v>
      </c>
      <c r="F14" s="37">
        <v>684210.53</v>
      </c>
      <c r="G14" s="40">
        <v>852488.55</v>
      </c>
    </row>
    <row r="15" spans="1:7" ht="28" customHeight="1" x14ac:dyDescent="0.3">
      <c r="A15" s="16" t="s">
        <v>64</v>
      </c>
      <c r="B15" s="21" t="s">
        <v>21</v>
      </c>
      <c r="C15" s="37">
        <v>2357189.34</v>
      </c>
      <c r="D15" s="37">
        <v>1498488.41</v>
      </c>
      <c r="E15" s="37">
        <v>2016788</v>
      </c>
      <c r="F15" s="37">
        <v>2392263.16</v>
      </c>
      <c r="G15" s="40">
        <v>1167774.1000000001</v>
      </c>
    </row>
    <row r="16" spans="1:7" ht="15" customHeight="1" x14ac:dyDescent="0.3">
      <c r="A16" s="17" t="s">
        <v>41</v>
      </c>
      <c r="B16" s="21" t="s">
        <v>21</v>
      </c>
      <c r="C16" s="37">
        <v>1830467.09</v>
      </c>
      <c r="D16" s="37">
        <v>916355.07</v>
      </c>
      <c r="E16" s="37">
        <v>1767093</v>
      </c>
      <c r="F16" s="37">
        <v>2260789.4700000002</v>
      </c>
      <c r="G16" s="40">
        <v>1302128.8</v>
      </c>
    </row>
    <row r="17" spans="1:7" ht="15" customHeight="1" x14ac:dyDescent="0.3">
      <c r="A17" s="19" t="s">
        <v>42</v>
      </c>
      <c r="B17" s="21" t="s">
        <v>21</v>
      </c>
      <c r="C17" s="37">
        <v>2398090.44</v>
      </c>
      <c r="D17" s="37">
        <v>1030676.81</v>
      </c>
      <c r="E17" s="37">
        <v>2025670</v>
      </c>
      <c r="F17" s="37">
        <v>2660947.37</v>
      </c>
      <c r="G17" s="54">
        <v>1694833.6</v>
      </c>
    </row>
    <row r="18" spans="1:7" ht="15" customHeight="1" x14ac:dyDescent="0.3">
      <c r="A18" s="18" t="s">
        <v>65</v>
      </c>
      <c r="B18" s="21" t="s">
        <v>21</v>
      </c>
      <c r="C18" s="37">
        <v>12378253.220000001</v>
      </c>
      <c r="D18" s="37">
        <v>464473.91</v>
      </c>
      <c r="E18" s="37">
        <v>512426</v>
      </c>
      <c r="F18" s="37" t="s">
        <v>19</v>
      </c>
      <c r="G18" s="54">
        <v>360756.5</v>
      </c>
    </row>
    <row r="19" spans="1:7" ht="15" customHeight="1" x14ac:dyDescent="0.3">
      <c r="A19" s="19" t="s">
        <v>43</v>
      </c>
      <c r="B19" s="21" t="s">
        <v>21</v>
      </c>
      <c r="C19" s="37" t="s">
        <v>18</v>
      </c>
      <c r="D19" s="37">
        <v>588842.03</v>
      </c>
      <c r="E19" s="37">
        <v>579635</v>
      </c>
      <c r="F19" s="37" t="s">
        <v>18</v>
      </c>
      <c r="G19" s="54">
        <v>358609.7</v>
      </c>
    </row>
    <row r="20" spans="1:7" ht="15" customHeight="1" x14ac:dyDescent="0.3">
      <c r="A20" s="18" t="s">
        <v>66</v>
      </c>
      <c r="B20" s="21" t="s">
        <v>21</v>
      </c>
      <c r="C20" s="37">
        <v>467896</v>
      </c>
      <c r="D20" s="37">
        <v>200989.86</v>
      </c>
      <c r="E20" s="37">
        <v>348512</v>
      </c>
      <c r="F20" s="37">
        <v>352458.58</v>
      </c>
      <c r="G20" s="54">
        <v>274132.75</v>
      </c>
    </row>
    <row r="21" spans="1:7" ht="15" customHeight="1" x14ac:dyDescent="0.3">
      <c r="A21" s="18" t="s">
        <v>67</v>
      </c>
      <c r="B21" s="21" t="s">
        <v>21</v>
      </c>
      <c r="C21" s="37">
        <v>999091.98</v>
      </c>
      <c r="D21" s="37">
        <v>643218.84</v>
      </c>
      <c r="E21" s="37">
        <v>1167512</v>
      </c>
      <c r="F21" s="37">
        <v>2607368.42</v>
      </c>
      <c r="G21" s="54">
        <v>932831.25</v>
      </c>
    </row>
    <row r="22" spans="1:7" ht="15" customHeight="1" x14ac:dyDescent="0.3">
      <c r="A22" s="18" t="s">
        <v>68</v>
      </c>
      <c r="B22" s="21" t="s">
        <v>21</v>
      </c>
      <c r="C22" s="37">
        <v>3919183.61</v>
      </c>
      <c r="D22" s="37">
        <v>2160543.48</v>
      </c>
      <c r="E22" s="37">
        <v>3360226</v>
      </c>
      <c r="F22" s="37">
        <v>2833366.11</v>
      </c>
      <c r="G22" s="40">
        <v>2442012.65</v>
      </c>
    </row>
    <row r="23" spans="1:7" ht="15" customHeight="1" x14ac:dyDescent="0.3">
      <c r="A23" s="18" t="s">
        <v>69</v>
      </c>
      <c r="B23" s="21" t="s">
        <v>21</v>
      </c>
      <c r="C23" s="37">
        <v>3059634.38</v>
      </c>
      <c r="D23" s="37">
        <v>1853256.52</v>
      </c>
      <c r="E23" s="37">
        <v>3007131</v>
      </c>
      <c r="F23" s="37" t="s">
        <v>19</v>
      </c>
      <c r="G23" s="40" t="s">
        <v>19</v>
      </c>
    </row>
    <row r="24" spans="1:7" ht="15" customHeight="1" x14ac:dyDescent="0.3">
      <c r="A24" s="19" t="s">
        <v>47</v>
      </c>
      <c r="B24" s="21" t="s">
        <v>21</v>
      </c>
      <c r="C24" s="37">
        <v>3414432.44</v>
      </c>
      <c r="D24" s="37">
        <v>1904885.51</v>
      </c>
      <c r="E24" s="37">
        <v>3021104</v>
      </c>
      <c r="F24" s="37">
        <v>1937000</v>
      </c>
      <c r="G24" s="40">
        <v>1947315.3</v>
      </c>
    </row>
    <row r="25" spans="1:7" ht="15" customHeight="1" x14ac:dyDescent="0.3">
      <c r="A25" s="19" t="s">
        <v>113</v>
      </c>
      <c r="B25" s="21" t="s">
        <v>21</v>
      </c>
      <c r="C25" s="37">
        <v>2704168.02</v>
      </c>
      <c r="D25" s="37">
        <v>1810991.3</v>
      </c>
      <c r="E25" s="37">
        <v>1965271</v>
      </c>
      <c r="F25" s="37">
        <v>1311736.8400000001</v>
      </c>
      <c r="G25" s="40">
        <v>1372758.25</v>
      </c>
    </row>
    <row r="26" spans="1:7" ht="15" customHeight="1" x14ac:dyDescent="0.3">
      <c r="A26" s="16" t="s">
        <v>70</v>
      </c>
      <c r="B26" s="21" t="s">
        <v>21</v>
      </c>
      <c r="C26" s="37">
        <v>2359206.64</v>
      </c>
      <c r="D26" s="37">
        <v>931705.8</v>
      </c>
      <c r="E26" s="37">
        <v>1520468</v>
      </c>
      <c r="F26" s="37">
        <v>1713627.53</v>
      </c>
      <c r="G26" s="40">
        <v>1321743.25</v>
      </c>
    </row>
    <row r="27" spans="1:7" ht="15" customHeight="1" x14ac:dyDescent="0.3">
      <c r="A27" s="17" t="s">
        <v>45</v>
      </c>
      <c r="B27" s="21" t="s">
        <v>21</v>
      </c>
      <c r="C27" s="37">
        <v>2446953.71</v>
      </c>
      <c r="D27" s="37">
        <v>951086.96</v>
      </c>
      <c r="E27" s="37">
        <v>1576591</v>
      </c>
      <c r="F27" s="37">
        <v>2490446.84</v>
      </c>
      <c r="G27" s="40">
        <v>1809485.55</v>
      </c>
    </row>
    <row r="28" spans="1:7" ht="15" customHeight="1" x14ac:dyDescent="0.3">
      <c r="A28" s="17" t="s">
        <v>46</v>
      </c>
      <c r="B28" s="21" t="s">
        <v>21</v>
      </c>
      <c r="C28" s="37">
        <v>2227632.19</v>
      </c>
      <c r="D28" s="37">
        <v>870578.26</v>
      </c>
      <c r="E28" s="37">
        <v>1417835</v>
      </c>
      <c r="F28" s="37">
        <v>2299168.42</v>
      </c>
      <c r="G28" s="40">
        <v>1238053.25</v>
      </c>
    </row>
    <row r="29" spans="1:7" ht="15" customHeight="1" x14ac:dyDescent="0.3">
      <c r="A29" s="18" t="s">
        <v>71</v>
      </c>
      <c r="B29" s="21" t="s">
        <v>21</v>
      </c>
      <c r="C29" s="40" t="s">
        <v>19</v>
      </c>
      <c r="D29" s="37">
        <v>382571.01</v>
      </c>
      <c r="E29" s="37" t="s">
        <v>19</v>
      </c>
      <c r="F29" s="37">
        <v>363157.89</v>
      </c>
      <c r="G29" s="40">
        <v>63245.85</v>
      </c>
    </row>
    <row r="30" spans="1:7" ht="30" customHeight="1" x14ac:dyDescent="0.3">
      <c r="A30" s="16" t="s">
        <v>72</v>
      </c>
      <c r="B30" s="21" t="s">
        <v>21</v>
      </c>
      <c r="C30" s="40" t="s">
        <v>18</v>
      </c>
      <c r="D30" s="40" t="s">
        <v>18</v>
      </c>
      <c r="E30" s="37">
        <v>325354</v>
      </c>
      <c r="F30" s="40" t="s">
        <v>18</v>
      </c>
      <c r="G30" s="40">
        <v>308518.25</v>
      </c>
    </row>
    <row r="31" spans="1:7" ht="15" customHeight="1" x14ac:dyDescent="0.3">
      <c r="A31" s="18" t="s">
        <v>73</v>
      </c>
      <c r="B31" s="21" t="s">
        <v>21</v>
      </c>
      <c r="C31" s="37">
        <v>174280.62</v>
      </c>
      <c r="D31" s="37">
        <v>112304.35</v>
      </c>
      <c r="E31" s="37">
        <v>176661</v>
      </c>
      <c r="F31" s="37">
        <v>147868.32</v>
      </c>
      <c r="G31" s="40" t="s">
        <v>19</v>
      </c>
    </row>
    <row r="32" spans="1:7" ht="15" customHeight="1" x14ac:dyDescent="0.3">
      <c r="A32" s="19" t="s">
        <v>44</v>
      </c>
      <c r="B32" s="21" t="s">
        <v>21</v>
      </c>
      <c r="C32" s="37">
        <v>206923.88</v>
      </c>
      <c r="D32" s="37">
        <v>123721.74</v>
      </c>
      <c r="E32" s="37" t="s">
        <v>19</v>
      </c>
      <c r="F32" s="37">
        <v>190531.11</v>
      </c>
      <c r="G32" s="40">
        <v>107703.15</v>
      </c>
    </row>
    <row r="33" spans="1:7" ht="15" customHeight="1" x14ac:dyDescent="0.3">
      <c r="A33" s="19" t="s">
        <v>48</v>
      </c>
      <c r="B33" s="21" t="s">
        <v>21</v>
      </c>
      <c r="C33" s="40" t="s">
        <v>18</v>
      </c>
      <c r="D33" s="37">
        <v>80430.429999999993</v>
      </c>
      <c r="E33" s="37">
        <v>132068</v>
      </c>
      <c r="F33" s="37" t="s">
        <v>19</v>
      </c>
      <c r="G33" s="40">
        <v>74786.55</v>
      </c>
    </row>
    <row r="34" spans="1:7" ht="15" customHeight="1" x14ac:dyDescent="0.3">
      <c r="A34" s="18" t="s">
        <v>74</v>
      </c>
      <c r="B34" s="21" t="s">
        <v>21</v>
      </c>
      <c r="C34" s="37">
        <v>584366.56000000006</v>
      </c>
      <c r="D34" s="37">
        <v>149404.35</v>
      </c>
      <c r="E34" s="37">
        <v>348291</v>
      </c>
      <c r="F34" s="37">
        <v>289578.95</v>
      </c>
      <c r="G34" s="40">
        <v>325925.2</v>
      </c>
    </row>
    <row r="35" spans="1:7" ht="15" customHeight="1" x14ac:dyDescent="0.3">
      <c r="A35" s="18" t="s">
        <v>75</v>
      </c>
      <c r="B35" s="21" t="s">
        <v>21</v>
      </c>
      <c r="C35" s="37" t="s">
        <v>19</v>
      </c>
      <c r="D35" s="37">
        <v>280636.23</v>
      </c>
      <c r="E35" s="37">
        <v>355852</v>
      </c>
      <c r="F35" s="37">
        <v>354105.26</v>
      </c>
      <c r="G35" s="40">
        <v>258945.4</v>
      </c>
    </row>
    <row r="36" spans="1:7" s="10" customFormat="1" ht="15" customHeight="1" x14ac:dyDescent="0.3">
      <c r="A36" s="34"/>
      <c r="B36" s="21"/>
      <c r="C36" s="41"/>
      <c r="D36" s="37"/>
      <c r="E36" s="41"/>
      <c r="F36" s="37"/>
      <c r="G36" s="41"/>
    </row>
    <row r="37" spans="1:7" ht="28" customHeight="1" x14ac:dyDescent="0.3">
      <c r="A37" s="16" t="s">
        <v>76</v>
      </c>
      <c r="B37" s="21" t="s">
        <v>51</v>
      </c>
      <c r="C37" s="37">
        <v>5587.91</v>
      </c>
      <c r="D37" s="37">
        <v>36892.75</v>
      </c>
      <c r="E37" s="37">
        <v>13266</v>
      </c>
      <c r="F37" s="37">
        <v>7723.74</v>
      </c>
      <c r="G37" s="40">
        <v>23117.599999999999</v>
      </c>
    </row>
    <row r="38" spans="1:7" ht="15" customHeight="1" x14ac:dyDescent="0.3">
      <c r="A38" s="17" t="s">
        <v>39</v>
      </c>
      <c r="B38" s="21" t="s">
        <v>51</v>
      </c>
      <c r="C38" s="37" t="s">
        <v>19</v>
      </c>
      <c r="D38" s="37">
        <v>39068.120000000003</v>
      </c>
      <c r="E38" s="37">
        <v>12452</v>
      </c>
      <c r="F38" s="37">
        <v>11789.47</v>
      </c>
      <c r="G38" s="40">
        <v>21586.95</v>
      </c>
    </row>
    <row r="39" spans="1:7" ht="15" customHeight="1" thickBot="1" x14ac:dyDescent="0.35">
      <c r="A39" s="27" t="s">
        <v>40</v>
      </c>
      <c r="B39" s="28" t="s">
        <v>51</v>
      </c>
      <c r="C39" s="42" t="s">
        <v>19</v>
      </c>
      <c r="D39" s="42">
        <v>28985.51</v>
      </c>
      <c r="E39" s="42">
        <v>17797</v>
      </c>
      <c r="F39" s="42">
        <v>6223.47</v>
      </c>
      <c r="G39" s="43">
        <v>17796.95</v>
      </c>
    </row>
    <row r="40" spans="1:7" ht="8.15" customHeight="1" thickTop="1" x14ac:dyDescent="0.3">
      <c r="A40" s="22"/>
    </row>
    <row r="41" spans="1:7" ht="30" customHeight="1" x14ac:dyDescent="0.3">
      <c r="A41" s="82" t="s">
        <v>30</v>
      </c>
      <c r="B41" s="82"/>
      <c r="C41" s="82"/>
      <c r="D41" s="82"/>
      <c r="E41" s="82"/>
      <c r="F41" s="82"/>
      <c r="G41" s="82"/>
    </row>
    <row r="42" spans="1:7" x14ac:dyDescent="0.3">
      <c r="A42" s="25" t="s">
        <v>35</v>
      </c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>
      <selection activeCell="A2" sqref="A2:G2"/>
    </sheetView>
  </sheetViews>
  <sheetFormatPr defaultColWidth="8.81640625" defaultRowHeight="14" x14ac:dyDescent="0.3"/>
  <cols>
    <col min="1" max="1" width="45.6328125" style="9" customWidth="1"/>
    <col min="2" max="2" width="10.6328125" style="9" customWidth="1"/>
    <col min="3" max="7" width="13.6328125" style="9" customWidth="1"/>
    <col min="8" max="8" width="8.81640625" style="9" customWidth="1"/>
    <col min="9" max="16384" width="8.81640625" style="9"/>
  </cols>
  <sheetData>
    <row r="1" spans="1:7" s="8" customFormat="1" ht="30" customHeight="1" x14ac:dyDescent="0.3">
      <c r="A1" s="80" t="s">
        <v>122</v>
      </c>
      <c r="B1" s="80"/>
      <c r="C1" s="80"/>
      <c r="D1" s="80"/>
      <c r="E1" s="80"/>
      <c r="F1" s="80"/>
      <c r="G1" s="80"/>
    </row>
    <row r="2" spans="1:7" ht="15" customHeight="1" x14ac:dyDescent="0.3">
      <c r="A2" s="79" t="s">
        <v>31</v>
      </c>
      <c r="B2" s="79"/>
      <c r="C2" s="79"/>
      <c r="D2" s="79"/>
      <c r="E2" s="79"/>
      <c r="F2" s="79"/>
      <c r="G2" s="79"/>
    </row>
    <row r="3" spans="1:7" s="10" customFormat="1" ht="30" customHeight="1" x14ac:dyDescent="0.3">
      <c r="A3" s="24"/>
      <c r="B3" s="20" t="s">
        <v>0</v>
      </c>
      <c r="C3" s="20" t="s">
        <v>1</v>
      </c>
      <c r="D3" s="11" t="s">
        <v>2</v>
      </c>
      <c r="E3" s="11" t="s">
        <v>3</v>
      </c>
      <c r="F3" s="11" t="s">
        <v>4</v>
      </c>
      <c r="G3" s="13" t="s">
        <v>5</v>
      </c>
    </row>
    <row r="4" spans="1:7" ht="15" customHeight="1" x14ac:dyDescent="0.3">
      <c r="A4" s="16" t="s">
        <v>54</v>
      </c>
      <c r="B4" s="21" t="s">
        <v>21</v>
      </c>
      <c r="C4" s="37" t="s">
        <v>18</v>
      </c>
      <c r="D4" s="38" t="s">
        <v>18</v>
      </c>
      <c r="E4" s="37">
        <v>1692.9</v>
      </c>
      <c r="F4" s="37">
        <v>2506.5</v>
      </c>
      <c r="G4" s="39">
        <v>3158.7</v>
      </c>
    </row>
    <row r="5" spans="1:7" ht="15" customHeight="1" x14ac:dyDescent="0.3">
      <c r="A5" s="16" t="s">
        <v>55</v>
      </c>
      <c r="B5" s="21" t="s">
        <v>21</v>
      </c>
      <c r="C5" s="37" t="s">
        <v>18</v>
      </c>
      <c r="D5" s="37" t="s">
        <v>18</v>
      </c>
      <c r="E5" s="37">
        <v>19582.060000000001</v>
      </c>
      <c r="F5" s="37">
        <v>9126.84</v>
      </c>
      <c r="G5" s="40">
        <v>47736.6</v>
      </c>
    </row>
    <row r="6" spans="1:7" ht="15" customHeight="1" x14ac:dyDescent="0.3">
      <c r="A6" s="18" t="s">
        <v>56</v>
      </c>
      <c r="B6" s="21" t="s">
        <v>50</v>
      </c>
      <c r="C6" s="37" t="s">
        <v>18</v>
      </c>
      <c r="D6" s="37">
        <v>10675.61</v>
      </c>
      <c r="E6" s="37">
        <v>4513.83</v>
      </c>
      <c r="F6" s="37">
        <v>8616.09</v>
      </c>
      <c r="G6" s="40">
        <v>2970.19</v>
      </c>
    </row>
    <row r="7" spans="1:7" ht="15" customHeight="1" x14ac:dyDescent="0.3">
      <c r="A7" s="16" t="s">
        <v>57</v>
      </c>
      <c r="B7" s="21" t="s">
        <v>21</v>
      </c>
      <c r="C7" s="37" t="s">
        <v>18</v>
      </c>
      <c r="D7" s="37">
        <v>54190.51</v>
      </c>
      <c r="E7" s="37">
        <v>30953.08</v>
      </c>
      <c r="F7" s="37">
        <v>70120</v>
      </c>
      <c r="G7" s="40">
        <v>31714.35</v>
      </c>
    </row>
    <row r="8" spans="1:7" ht="15" customHeight="1" x14ac:dyDescent="0.3">
      <c r="A8" s="18" t="s">
        <v>58</v>
      </c>
      <c r="B8" s="21" t="s">
        <v>21</v>
      </c>
      <c r="C8" s="37" t="s">
        <v>18</v>
      </c>
      <c r="D8" s="37">
        <v>52949.59</v>
      </c>
      <c r="E8" s="37">
        <v>41040.559999999998</v>
      </c>
      <c r="F8" s="37">
        <v>73070</v>
      </c>
      <c r="G8" s="40">
        <v>39024.22</v>
      </c>
    </row>
    <row r="9" spans="1:7" ht="15" customHeight="1" x14ac:dyDescent="0.3">
      <c r="A9" s="18" t="s">
        <v>59</v>
      </c>
      <c r="B9" s="21" t="s">
        <v>21</v>
      </c>
      <c r="C9" s="37" t="s">
        <v>18</v>
      </c>
      <c r="D9" s="37">
        <v>27511.38</v>
      </c>
      <c r="E9" s="37">
        <v>22718.32</v>
      </c>
      <c r="F9" s="37">
        <v>20650</v>
      </c>
      <c r="G9" s="40">
        <v>26223.919999999998</v>
      </c>
    </row>
    <row r="10" spans="1:7" ht="15" customHeight="1" x14ac:dyDescent="0.3">
      <c r="A10" s="34"/>
      <c r="B10" s="21"/>
      <c r="C10" s="41"/>
      <c r="D10" s="41"/>
      <c r="E10" s="41"/>
      <c r="F10" s="41"/>
      <c r="G10" s="41"/>
    </row>
    <row r="11" spans="1:7" ht="15" customHeight="1" x14ac:dyDescent="0.3">
      <c r="A11" s="16" t="s">
        <v>60</v>
      </c>
      <c r="B11" s="21" t="s">
        <v>21</v>
      </c>
      <c r="C11" s="37">
        <v>660715.41</v>
      </c>
      <c r="D11" s="37">
        <v>240481.57</v>
      </c>
      <c r="E11" s="37">
        <v>377398.69</v>
      </c>
      <c r="F11" s="37" t="s">
        <v>18</v>
      </c>
      <c r="G11" s="40">
        <v>328362.71000000002</v>
      </c>
    </row>
    <row r="12" spans="1:7" ht="15" customHeight="1" x14ac:dyDescent="0.3">
      <c r="A12" s="18" t="s">
        <v>61</v>
      </c>
      <c r="B12" s="21" t="s">
        <v>21</v>
      </c>
      <c r="C12" s="37">
        <v>580074.26</v>
      </c>
      <c r="D12" s="37">
        <v>177213.28</v>
      </c>
      <c r="E12" s="37">
        <v>245162.23999999999</v>
      </c>
      <c r="F12" s="37" t="s">
        <v>18</v>
      </c>
      <c r="G12" s="40">
        <v>180001.16</v>
      </c>
    </row>
    <row r="13" spans="1:7" ht="15" customHeight="1" x14ac:dyDescent="0.3">
      <c r="A13" s="18" t="s">
        <v>62</v>
      </c>
      <c r="B13" s="21" t="s">
        <v>21</v>
      </c>
      <c r="C13" s="37">
        <v>660217.67000000004</v>
      </c>
      <c r="D13" s="37" t="s">
        <v>18</v>
      </c>
      <c r="E13" s="37">
        <v>528001.5</v>
      </c>
      <c r="F13" s="37" t="s">
        <v>18</v>
      </c>
      <c r="G13" s="40">
        <v>533404.81999999995</v>
      </c>
    </row>
    <row r="14" spans="1:7" ht="15" customHeight="1" x14ac:dyDescent="0.3">
      <c r="A14" s="16" t="s">
        <v>63</v>
      </c>
      <c r="B14" s="21" t="s">
        <v>21</v>
      </c>
      <c r="C14" s="37">
        <v>314259.37</v>
      </c>
      <c r="D14" s="37">
        <v>145054.47</v>
      </c>
      <c r="E14" s="37">
        <v>226941.68</v>
      </c>
      <c r="F14" s="37">
        <v>130000</v>
      </c>
      <c r="G14" s="40">
        <v>156419.92000000001</v>
      </c>
    </row>
    <row r="15" spans="1:7" ht="28" customHeight="1" x14ac:dyDescent="0.3">
      <c r="A15" s="16" t="s">
        <v>64</v>
      </c>
      <c r="B15" s="21" t="s">
        <v>21</v>
      </c>
      <c r="C15" s="37">
        <v>438426.9</v>
      </c>
      <c r="D15" s="37">
        <v>280205.15000000002</v>
      </c>
      <c r="E15" s="37">
        <v>376969.72</v>
      </c>
      <c r="F15" s="37">
        <v>454530</v>
      </c>
      <c r="G15" s="40">
        <v>214270.48</v>
      </c>
    </row>
    <row r="16" spans="1:7" ht="15" customHeight="1" x14ac:dyDescent="0.3">
      <c r="A16" s="17" t="s">
        <v>41</v>
      </c>
      <c r="B16" s="21" t="s">
        <v>21</v>
      </c>
      <c r="C16" s="37">
        <v>340458.87</v>
      </c>
      <c r="D16" s="37">
        <v>171350.95</v>
      </c>
      <c r="E16" s="37">
        <v>330297.76</v>
      </c>
      <c r="F16" s="37">
        <v>429550</v>
      </c>
      <c r="G16" s="40">
        <v>238922.72</v>
      </c>
    </row>
    <row r="17" spans="1:7" ht="15" customHeight="1" x14ac:dyDescent="0.3">
      <c r="A17" s="19" t="s">
        <v>42</v>
      </c>
      <c r="B17" s="21" t="s">
        <v>21</v>
      </c>
      <c r="C17" s="37">
        <v>446034.33</v>
      </c>
      <c r="D17" s="37">
        <v>192728.18</v>
      </c>
      <c r="E17" s="37">
        <v>378629.91</v>
      </c>
      <c r="F17" s="37">
        <v>505580</v>
      </c>
      <c r="G17" s="54">
        <v>310978.64</v>
      </c>
    </row>
    <row r="18" spans="1:7" ht="15" customHeight="1" x14ac:dyDescent="0.3">
      <c r="A18" s="18" t="s">
        <v>65</v>
      </c>
      <c r="B18" s="21" t="s">
        <v>21</v>
      </c>
      <c r="C18" s="37">
        <v>2302300.9300000002</v>
      </c>
      <c r="D18" s="37">
        <v>86852.85</v>
      </c>
      <c r="E18" s="37">
        <v>95780.56</v>
      </c>
      <c r="F18" s="37" t="s">
        <v>19</v>
      </c>
      <c r="G18" s="54">
        <v>66193.850000000006</v>
      </c>
    </row>
    <row r="19" spans="1:7" ht="15" customHeight="1" x14ac:dyDescent="0.3">
      <c r="A19" s="19" t="s">
        <v>43</v>
      </c>
      <c r="B19" s="21" t="s">
        <v>21</v>
      </c>
      <c r="C19" s="37" t="s">
        <v>18</v>
      </c>
      <c r="D19" s="37">
        <v>110108.67</v>
      </c>
      <c r="E19" s="37">
        <v>108342.99</v>
      </c>
      <c r="F19" s="37" t="s">
        <v>18</v>
      </c>
      <c r="G19" s="54">
        <v>65799.94</v>
      </c>
    </row>
    <row r="20" spans="1:7" ht="15" customHeight="1" x14ac:dyDescent="0.3">
      <c r="A20" s="18" t="s">
        <v>66</v>
      </c>
      <c r="B20" s="21" t="s">
        <v>21</v>
      </c>
      <c r="C20" s="37">
        <v>87026.61</v>
      </c>
      <c r="D20" s="37">
        <v>37583.47</v>
      </c>
      <c r="E20" s="37">
        <v>65142.43</v>
      </c>
      <c r="F20" s="37">
        <v>66967.13</v>
      </c>
      <c r="G20" s="54">
        <v>50299.59</v>
      </c>
    </row>
    <row r="21" spans="1:7" ht="15" customHeight="1" x14ac:dyDescent="0.3">
      <c r="A21" s="18" t="s">
        <v>67</v>
      </c>
      <c r="B21" s="21" t="s">
        <v>21</v>
      </c>
      <c r="C21" s="37">
        <v>185826.74</v>
      </c>
      <c r="D21" s="37">
        <v>120276.69</v>
      </c>
      <c r="E21" s="37">
        <v>218226.54</v>
      </c>
      <c r="F21" s="37">
        <v>495400</v>
      </c>
      <c r="G21" s="40">
        <v>171161.7</v>
      </c>
    </row>
    <row r="22" spans="1:7" ht="15" customHeight="1" x14ac:dyDescent="0.3">
      <c r="A22" s="18" t="s">
        <v>68</v>
      </c>
      <c r="B22" s="21" t="s">
        <v>21</v>
      </c>
      <c r="C22" s="37">
        <v>728951</v>
      </c>
      <c r="D22" s="37">
        <v>404004.07</v>
      </c>
      <c r="E22" s="37">
        <v>628079.63</v>
      </c>
      <c r="F22" s="37">
        <v>538339.56000000006</v>
      </c>
      <c r="G22" s="40">
        <v>448075.72</v>
      </c>
    </row>
    <row r="23" spans="1:7" ht="15" customHeight="1" x14ac:dyDescent="0.3">
      <c r="A23" s="18" t="s">
        <v>69</v>
      </c>
      <c r="B23" s="21" t="s">
        <v>21</v>
      </c>
      <c r="C23" s="37">
        <v>569078.6</v>
      </c>
      <c r="D23" s="37">
        <v>346543.9</v>
      </c>
      <c r="E23" s="37">
        <v>562080.56000000006</v>
      </c>
      <c r="F23" s="37" t="s">
        <v>19</v>
      </c>
      <c r="G23" s="40" t="s">
        <v>19</v>
      </c>
    </row>
    <row r="24" spans="1:7" ht="15" customHeight="1" x14ac:dyDescent="0.3">
      <c r="A24" s="19" t="s">
        <v>47</v>
      </c>
      <c r="B24" s="21" t="s">
        <v>21</v>
      </c>
      <c r="C24" s="37">
        <v>635069.49</v>
      </c>
      <c r="D24" s="37">
        <v>356198.1</v>
      </c>
      <c r="E24" s="37">
        <v>564692.34</v>
      </c>
      <c r="F24" s="37">
        <v>368030</v>
      </c>
      <c r="G24" s="40">
        <v>357305.56</v>
      </c>
    </row>
    <row r="25" spans="1:7" ht="15" customHeight="1" x14ac:dyDescent="0.3">
      <c r="A25" s="19" t="s">
        <v>113</v>
      </c>
      <c r="B25" s="21" t="s">
        <v>21</v>
      </c>
      <c r="C25" s="37">
        <v>502963.42</v>
      </c>
      <c r="D25" s="37">
        <v>338640.65</v>
      </c>
      <c r="E25" s="37">
        <v>367340.37</v>
      </c>
      <c r="F25" s="37">
        <v>249230</v>
      </c>
      <c r="G25" s="40">
        <v>251882.25</v>
      </c>
    </row>
    <row r="26" spans="1:7" ht="15" customHeight="1" x14ac:dyDescent="0.3">
      <c r="A26" s="16" t="s">
        <v>70</v>
      </c>
      <c r="B26" s="21" t="s">
        <v>21</v>
      </c>
      <c r="C26" s="37">
        <v>438802.11</v>
      </c>
      <c r="D26" s="37">
        <v>174221.41</v>
      </c>
      <c r="E26" s="37">
        <v>284199.63</v>
      </c>
      <c r="F26" s="37">
        <v>325589.23</v>
      </c>
      <c r="G26" s="40">
        <v>242521.7</v>
      </c>
    </row>
    <row r="27" spans="1:7" ht="15" customHeight="1" x14ac:dyDescent="0.3">
      <c r="A27" s="17" t="s">
        <v>45</v>
      </c>
      <c r="B27" s="21" t="s">
        <v>21</v>
      </c>
      <c r="C27" s="37">
        <v>455122.68</v>
      </c>
      <c r="D27" s="37">
        <v>177845.53</v>
      </c>
      <c r="E27" s="37">
        <v>294689.90999999997</v>
      </c>
      <c r="F27" s="37">
        <v>473184.9</v>
      </c>
      <c r="G27" s="40">
        <v>332015.7</v>
      </c>
    </row>
    <row r="28" spans="1:7" ht="15" customHeight="1" x14ac:dyDescent="0.3">
      <c r="A28" s="17" t="s">
        <v>46</v>
      </c>
      <c r="B28" s="21" t="s">
        <v>21</v>
      </c>
      <c r="C28" s="37">
        <v>414329.84</v>
      </c>
      <c r="D28" s="37">
        <v>162791.06</v>
      </c>
      <c r="E28" s="37">
        <v>265015.89</v>
      </c>
      <c r="F28" s="37">
        <v>436842</v>
      </c>
      <c r="G28" s="40">
        <v>227165.73</v>
      </c>
    </row>
    <row r="29" spans="1:7" ht="15" customHeight="1" x14ac:dyDescent="0.3">
      <c r="A29" s="18" t="s">
        <v>71</v>
      </c>
      <c r="B29" s="21" t="s">
        <v>21</v>
      </c>
      <c r="C29" s="37" t="s">
        <v>19</v>
      </c>
      <c r="D29" s="37">
        <v>71537.67</v>
      </c>
      <c r="E29" s="37" t="s">
        <v>19</v>
      </c>
      <c r="F29" s="37">
        <v>69000</v>
      </c>
      <c r="G29" s="40">
        <v>11604.74</v>
      </c>
    </row>
    <row r="30" spans="1:7" ht="28" customHeight="1" x14ac:dyDescent="0.3">
      <c r="A30" s="16" t="s">
        <v>72</v>
      </c>
      <c r="B30" s="21" t="s">
        <v>21</v>
      </c>
      <c r="C30" s="40" t="s">
        <v>18</v>
      </c>
      <c r="D30" s="40" t="s">
        <v>18</v>
      </c>
      <c r="E30" s="37">
        <v>60813.83</v>
      </c>
      <c r="F30" s="40" t="s">
        <v>18</v>
      </c>
      <c r="G30" s="40">
        <v>56608.85</v>
      </c>
    </row>
    <row r="31" spans="1:7" ht="15" customHeight="1" x14ac:dyDescent="0.3">
      <c r="A31" s="18" t="s">
        <v>73</v>
      </c>
      <c r="B31" s="21" t="s">
        <v>21</v>
      </c>
      <c r="C31" s="37">
        <v>32415.43</v>
      </c>
      <c r="D31" s="37">
        <v>21000</v>
      </c>
      <c r="E31" s="37">
        <v>33020.75</v>
      </c>
      <c r="F31" s="37">
        <v>28094.98</v>
      </c>
      <c r="G31" s="40" t="s">
        <v>19</v>
      </c>
    </row>
    <row r="32" spans="1:7" ht="15" customHeight="1" x14ac:dyDescent="0.3">
      <c r="A32" s="19" t="s">
        <v>44</v>
      </c>
      <c r="B32" s="21" t="s">
        <v>21</v>
      </c>
      <c r="C32" s="37">
        <v>38486.94</v>
      </c>
      <c r="D32" s="37">
        <v>23134.959999999999</v>
      </c>
      <c r="E32" s="37" t="s">
        <v>19</v>
      </c>
      <c r="F32" s="37">
        <v>36200.910000000003</v>
      </c>
      <c r="G32" s="40">
        <v>19762.05</v>
      </c>
    </row>
    <row r="33" spans="1:7" ht="15" customHeight="1" x14ac:dyDescent="0.3">
      <c r="A33" s="19" t="s">
        <v>48</v>
      </c>
      <c r="B33" s="21" t="s">
        <v>21</v>
      </c>
      <c r="C33" s="40" t="s">
        <v>18</v>
      </c>
      <c r="D33" s="37">
        <v>15039.84</v>
      </c>
      <c r="E33" s="37">
        <v>24685.61</v>
      </c>
      <c r="F33" s="37" t="s">
        <v>19</v>
      </c>
      <c r="G33" s="40">
        <v>13722.3</v>
      </c>
    </row>
    <row r="34" spans="1:7" ht="15" customHeight="1" x14ac:dyDescent="0.3">
      <c r="A34" s="18" t="s">
        <v>74</v>
      </c>
      <c r="B34" s="21" t="s">
        <v>21</v>
      </c>
      <c r="C34" s="37">
        <v>108689.62</v>
      </c>
      <c r="D34" s="37">
        <v>27937.4</v>
      </c>
      <c r="E34" s="37">
        <v>65101.120000000003</v>
      </c>
      <c r="F34" s="37">
        <v>55020</v>
      </c>
      <c r="G34" s="40">
        <v>59802.79</v>
      </c>
    </row>
    <row r="35" spans="1:7" ht="15" customHeight="1" x14ac:dyDescent="0.3">
      <c r="A35" s="18" t="s">
        <v>75</v>
      </c>
      <c r="B35" s="21" t="s">
        <v>21</v>
      </c>
      <c r="C35" s="37" t="s">
        <v>19</v>
      </c>
      <c r="D35" s="37">
        <v>52476.69</v>
      </c>
      <c r="E35" s="37">
        <v>66514.39</v>
      </c>
      <c r="F35" s="37">
        <v>67280</v>
      </c>
      <c r="G35" s="40">
        <v>47512.92</v>
      </c>
    </row>
    <row r="36" spans="1:7" ht="15" customHeight="1" x14ac:dyDescent="0.3">
      <c r="A36" s="34"/>
      <c r="B36" s="21"/>
      <c r="C36" s="41"/>
      <c r="D36" s="37"/>
      <c r="E36" s="41"/>
      <c r="F36" s="37"/>
      <c r="G36" s="41"/>
    </row>
    <row r="37" spans="1:7" ht="28" customHeight="1" x14ac:dyDescent="0.3">
      <c r="A37" s="16" t="s">
        <v>76</v>
      </c>
      <c r="B37" s="21" t="s">
        <v>51</v>
      </c>
      <c r="C37" s="37">
        <v>1039.33</v>
      </c>
      <c r="D37" s="37">
        <v>6898.64</v>
      </c>
      <c r="E37" s="37">
        <v>2479.63</v>
      </c>
      <c r="F37" s="37">
        <v>1467.51</v>
      </c>
      <c r="G37" s="40">
        <v>4241.76</v>
      </c>
    </row>
    <row r="38" spans="1:7" ht="15" customHeight="1" x14ac:dyDescent="0.3">
      <c r="A38" s="17" t="s">
        <v>39</v>
      </c>
      <c r="B38" s="21" t="s">
        <v>51</v>
      </c>
      <c r="C38" s="37" t="s">
        <v>19</v>
      </c>
      <c r="D38" s="37">
        <v>7305.42</v>
      </c>
      <c r="E38" s="37">
        <v>2327.48</v>
      </c>
      <c r="F38" s="37">
        <v>2240</v>
      </c>
      <c r="G38" s="40">
        <v>3960.91</v>
      </c>
    </row>
    <row r="39" spans="1:7" ht="15" customHeight="1" thickBot="1" x14ac:dyDescent="0.35">
      <c r="A39" s="27" t="s">
        <v>40</v>
      </c>
      <c r="B39" s="28" t="s">
        <v>51</v>
      </c>
      <c r="C39" s="42" t="s">
        <v>19</v>
      </c>
      <c r="D39" s="42">
        <v>5420.05</v>
      </c>
      <c r="E39" s="42">
        <v>3326.54</v>
      </c>
      <c r="F39" s="42">
        <v>1182.46</v>
      </c>
      <c r="G39" s="43">
        <v>3265.5</v>
      </c>
    </row>
    <row r="40" spans="1:7" ht="8.15" customHeight="1" thickTop="1" x14ac:dyDescent="0.3">
      <c r="A40" s="22"/>
    </row>
    <row r="41" spans="1:7" ht="30" customHeight="1" x14ac:dyDescent="0.3">
      <c r="A41" s="82" t="s">
        <v>32</v>
      </c>
      <c r="B41" s="82"/>
      <c r="C41" s="82"/>
      <c r="D41" s="82"/>
      <c r="E41" s="82"/>
      <c r="F41" s="82"/>
      <c r="G41" s="82"/>
    </row>
    <row r="42" spans="1:7" x14ac:dyDescent="0.3">
      <c r="A42" s="25" t="s">
        <v>35</v>
      </c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2"/>
  <sheetViews>
    <sheetView showGridLines="0" zoomScaleNormal="100" workbookViewId="0">
      <selection activeCell="A2" sqref="A2:G2"/>
    </sheetView>
  </sheetViews>
  <sheetFormatPr defaultColWidth="8.81640625" defaultRowHeight="14" x14ac:dyDescent="0.3"/>
  <cols>
    <col min="1" max="1" width="45.6328125" style="9" customWidth="1"/>
    <col min="2" max="2" width="10.6328125" style="9" customWidth="1"/>
    <col min="3" max="7" width="13.6328125" style="9" customWidth="1"/>
    <col min="8" max="8" width="8.81640625" style="9" customWidth="1"/>
    <col min="9" max="16384" width="8.81640625" style="9"/>
  </cols>
  <sheetData>
    <row r="1" spans="1:7" s="8" customFormat="1" ht="30" customHeight="1" x14ac:dyDescent="0.3">
      <c r="A1" s="80" t="s">
        <v>123</v>
      </c>
      <c r="B1" s="80"/>
      <c r="C1" s="80"/>
      <c r="D1" s="80"/>
      <c r="E1" s="80"/>
      <c r="F1" s="80"/>
      <c r="G1" s="80"/>
    </row>
    <row r="2" spans="1:7" ht="15" customHeight="1" x14ac:dyDescent="0.3">
      <c r="A2" s="79" t="s">
        <v>33</v>
      </c>
      <c r="B2" s="79"/>
      <c r="C2" s="79"/>
      <c r="D2" s="79"/>
      <c r="E2" s="79"/>
      <c r="F2" s="79"/>
      <c r="G2" s="79"/>
    </row>
    <row r="3" spans="1:7" s="10" customFormat="1" ht="30" customHeight="1" x14ac:dyDescent="0.3">
      <c r="A3" s="24"/>
      <c r="B3" s="20" t="s">
        <v>0</v>
      </c>
      <c r="C3" s="20" t="s">
        <v>1</v>
      </c>
      <c r="D3" s="11" t="s">
        <v>2</v>
      </c>
      <c r="E3" s="11" t="s">
        <v>3</v>
      </c>
      <c r="F3" s="11" t="s">
        <v>4</v>
      </c>
      <c r="G3" s="13" t="s">
        <v>5</v>
      </c>
    </row>
    <row r="4" spans="1:7" ht="15" customHeight="1" x14ac:dyDescent="0.3">
      <c r="A4" s="16" t="s">
        <v>54</v>
      </c>
      <c r="B4" s="33" t="s">
        <v>21</v>
      </c>
      <c r="C4" s="38" t="s">
        <v>18</v>
      </c>
      <c r="D4" s="38" t="s">
        <v>18</v>
      </c>
      <c r="E4" s="72">
        <v>1844.6</v>
      </c>
      <c r="F4" s="72">
        <v>2724.46</v>
      </c>
      <c r="G4" s="70">
        <v>3442.98</v>
      </c>
    </row>
    <row r="5" spans="1:7" ht="15" customHeight="1" x14ac:dyDescent="0.3">
      <c r="A5" s="16" t="s">
        <v>55</v>
      </c>
      <c r="B5" s="35" t="s">
        <v>21</v>
      </c>
      <c r="C5" s="37" t="s">
        <v>18</v>
      </c>
      <c r="D5" s="37" t="s">
        <v>18</v>
      </c>
      <c r="E5" s="69">
        <v>21336.86</v>
      </c>
      <c r="F5" s="69">
        <v>9920.48</v>
      </c>
      <c r="G5" s="70">
        <v>52032.89</v>
      </c>
    </row>
    <row r="6" spans="1:7" ht="15" customHeight="1" x14ac:dyDescent="0.3">
      <c r="A6" s="18" t="s">
        <v>56</v>
      </c>
      <c r="B6" s="35" t="s">
        <v>50</v>
      </c>
      <c r="C6" s="37" t="s">
        <v>18</v>
      </c>
      <c r="D6" s="69">
        <v>11654.73</v>
      </c>
      <c r="E6" s="69">
        <v>4918.33</v>
      </c>
      <c r="F6" s="69">
        <v>9365.32</v>
      </c>
      <c r="G6" s="70">
        <v>3237.51</v>
      </c>
    </row>
    <row r="7" spans="1:7" ht="15" customHeight="1" x14ac:dyDescent="0.3">
      <c r="A7" s="16" t="s">
        <v>57</v>
      </c>
      <c r="B7" s="35" t="s">
        <v>21</v>
      </c>
      <c r="C7" s="37" t="s">
        <v>18</v>
      </c>
      <c r="D7" s="69">
        <v>59160.65</v>
      </c>
      <c r="E7" s="69">
        <v>33726.879999999997</v>
      </c>
      <c r="F7" s="69">
        <v>76217.39</v>
      </c>
      <c r="G7" s="70">
        <v>34568.639999999999</v>
      </c>
    </row>
    <row r="8" spans="1:7" ht="15" customHeight="1" x14ac:dyDescent="0.3">
      <c r="A8" s="18" t="s">
        <v>58</v>
      </c>
      <c r="B8" s="35" t="s">
        <v>21</v>
      </c>
      <c r="C8" s="37" t="s">
        <v>18</v>
      </c>
      <c r="D8" s="69">
        <v>57805.919999999998</v>
      </c>
      <c r="E8" s="69">
        <v>44718.33</v>
      </c>
      <c r="F8" s="69">
        <v>79423.91</v>
      </c>
      <c r="G8" s="70">
        <v>42536.4</v>
      </c>
    </row>
    <row r="9" spans="1:7" ht="15" customHeight="1" x14ac:dyDescent="0.3">
      <c r="A9" s="18" t="s">
        <v>59</v>
      </c>
      <c r="B9" s="35" t="s">
        <v>21</v>
      </c>
      <c r="C9" s="37" t="s">
        <v>18</v>
      </c>
      <c r="D9" s="69">
        <v>30034.62</v>
      </c>
      <c r="E9" s="69">
        <v>24754.18</v>
      </c>
      <c r="F9" s="69">
        <v>22445.65</v>
      </c>
      <c r="G9" s="70">
        <v>28584.07</v>
      </c>
    </row>
    <row r="10" spans="1:7" s="10" customFormat="1" ht="15" customHeight="1" x14ac:dyDescent="0.3">
      <c r="A10" s="34"/>
      <c r="B10" s="21"/>
      <c r="C10" s="67"/>
      <c r="D10" s="70"/>
      <c r="E10" s="70"/>
      <c r="F10" s="70"/>
      <c r="G10" s="70"/>
    </row>
    <row r="11" spans="1:7" ht="15" customHeight="1" x14ac:dyDescent="0.3">
      <c r="A11" s="16" t="s">
        <v>60</v>
      </c>
      <c r="B11" s="35" t="s">
        <v>21</v>
      </c>
      <c r="C11" s="69">
        <v>722361.11</v>
      </c>
      <c r="D11" s="69">
        <v>262537.57</v>
      </c>
      <c r="E11" s="69">
        <v>411218.53</v>
      </c>
      <c r="F11" s="37" t="s">
        <v>18</v>
      </c>
      <c r="G11" s="70">
        <v>357915.35</v>
      </c>
    </row>
    <row r="12" spans="1:7" ht="15" customHeight="1" x14ac:dyDescent="0.3">
      <c r="A12" s="18" t="s">
        <v>61</v>
      </c>
      <c r="B12" s="35" t="s">
        <v>21</v>
      </c>
      <c r="C12" s="69">
        <v>634196.02</v>
      </c>
      <c r="D12" s="69">
        <v>193466.57</v>
      </c>
      <c r="E12" s="69">
        <v>267131.98</v>
      </c>
      <c r="F12" s="37" t="s">
        <v>18</v>
      </c>
      <c r="G12" s="70">
        <v>196201.26</v>
      </c>
    </row>
    <row r="13" spans="1:7" ht="15" customHeight="1" x14ac:dyDescent="0.3">
      <c r="A13" s="18" t="s">
        <v>62</v>
      </c>
      <c r="B13" s="35" t="s">
        <v>21</v>
      </c>
      <c r="C13" s="69">
        <v>721816.92</v>
      </c>
      <c r="D13" s="37" t="s">
        <v>18</v>
      </c>
      <c r="E13" s="69">
        <v>575317.31000000006</v>
      </c>
      <c r="F13" s="37" t="s">
        <v>18</v>
      </c>
      <c r="G13" s="70">
        <v>581411.25</v>
      </c>
    </row>
    <row r="14" spans="1:7" ht="15" customHeight="1" x14ac:dyDescent="0.3">
      <c r="A14" s="16" t="s">
        <v>63</v>
      </c>
      <c r="B14" s="35" t="s">
        <v>21</v>
      </c>
      <c r="C14" s="69">
        <v>343580.22</v>
      </c>
      <c r="D14" s="69">
        <v>158358.28</v>
      </c>
      <c r="E14" s="69">
        <v>247278.62</v>
      </c>
      <c r="F14" s="69">
        <v>141304.35</v>
      </c>
      <c r="G14" s="70">
        <v>170497.71</v>
      </c>
    </row>
    <row r="15" spans="1:7" ht="28" customHeight="1" x14ac:dyDescent="0.3">
      <c r="A15" s="16" t="s">
        <v>64</v>
      </c>
      <c r="B15" s="35" t="s">
        <v>21</v>
      </c>
      <c r="C15" s="69">
        <v>479332.76</v>
      </c>
      <c r="D15" s="69">
        <v>305904.44</v>
      </c>
      <c r="E15" s="69">
        <v>410751.12</v>
      </c>
      <c r="F15" s="69">
        <v>494054.35</v>
      </c>
      <c r="G15" s="70">
        <v>233554.82</v>
      </c>
    </row>
    <row r="16" spans="1:7" ht="15" customHeight="1" x14ac:dyDescent="0.3">
      <c r="A16" s="17" t="s">
        <v>41</v>
      </c>
      <c r="B16" s="35" t="s">
        <v>21</v>
      </c>
      <c r="C16" s="69">
        <v>372224.17</v>
      </c>
      <c r="D16" s="69">
        <v>187066.57</v>
      </c>
      <c r="E16" s="69">
        <v>359896.74</v>
      </c>
      <c r="F16" s="69">
        <v>466902.17</v>
      </c>
      <c r="G16" s="70">
        <v>260425.76</v>
      </c>
    </row>
    <row r="17" spans="1:9" ht="15" customHeight="1" x14ac:dyDescent="0.3">
      <c r="A17" s="19" t="s">
        <v>42</v>
      </c>
      <c r="B17" s="35" t="s">
        <v>21</v>
      </c>
      <c r="C17" s="69">
        <v>487649.97</v>
      </c>
      <c r="D17" s="69">
        <v>210404.44</v>
      </c>
      <c r="E17" s="69">
        <v>412560.08</v>
      </c>
      <c r="F17" s="69">
        <v>549543.48</v>
      </c>
      <c r="G17" s="70">
        <v>338966.72</v>
      </c>
    </row>
    <row r="18" spans="1:9" ht="15" customHeight="1" x14ac:dyDescent="0.3">
      <c r="A18" s="18" t="s">
        <v>65</v>
      </c>
      <c r="B18" s="35" t="s">
        <v>21</v>
      </c>
      <c r="C18" s="69">
        <v>2517108.91</v>
      </c>
      <c r="D18" s="69">
        <v>94818.64</v>
      </c>
      <c r="E18" s="69">
        <v>104363.75</v>
      </c>
      <c r="F18" s="37" t="s">
        <v>19</v>
      </c>
      <c r="G18" s="70">
        <v>72151.3</v>
      </c>
    </row>
    <row r="19" spans="1:9" ht="15" customHeight="1" x14ac:dyDescent="0.3">
      <c r="A19" s="19" t="s">
        <v>43</v>
      </c>
      <c r="B19" s="35" t="s">
        <v>21</v>
      </c>
      <c r="C19" s="37" t="s">
        <v>18</v>
      </c>
      <c r="D19" s="69">
        <v>120207.4</v>
      </c>
      <c r="E19" s="69">
        <v>118051.93</v>
      </c>
      <c r="F19" s="37" t="s">
        <v>18</v>
      </c>
      <c r="G19" s="70">
        <v>71721.94</v>
      </c>
    </row>
    <row r="20" spans="1:9" ht="15" customHeight="1" x14ac:dyDescent="0.3">
      <c r="A20" s="18" t="s">
        <v>66</v>
      </c>
      <c r="B20" s="35" t="s">
        <v>21</v>
      </c>
      <c r="C20" s="69">
        <v>95146.32</v>
      </c>
      <c r="D20" s="69">
        <v>41030.47</v>
      </c>
      <c r="E20" s="69">
        <v>70980.039999999994</v>
      </c>
      <c r="F20" s="69">
        <v>72790.36</v>
      </c>
      <c r="G20" s="70">
        <v>54826.55</v>
      </c>
    </row>
    <row r="21" spans="1:9" ht="15" customHeight="1" x14ac:dyDescent="0.3">
      <c r="A21" s="18" t="s">
        <v>67</v>
      </c>
      <c r="B21" s="35" t="s">
        <v>21</v>
      </c>
      <c r="C21" s="69">
        <v>203164.64</v>
      </c>
      <c r="D21" s="69">
        <v>131307.99</v>
      </c>
      <c r="E21" s="69">
        <v>237782.48</v>
      </c>
      <c r="F21" s="69">
        <v>538478.26</v>
      </c>
      <c r="G21" s="70">
        <v>186566.25</v>
      </c>
    </row>
    <row r="22" spans="1:9" ht="15" customHeight="1" x14ac:dyDescent="0.3">
      <c r="A22" s="18" t="s">
        <v>68</v>
      </c>
      <c r="B22" s="35" t="s">
        <v>21</v>
      </c>
      <c r="C22" s="69">
        <v>796963.17</v>
      </c>
      <c r="D22" s="69">
        <v>441057.69</v>
      </c>
      <c r="E22" s="69">
        <v>684363.75</v>
      </c>
      <c r="F22" s="69">
        <v>585151.69999999995</v>
      </c>
      <c r="G22" s="70">
        <v>488402.53</v>
      </c>
    </row>
    <row r="23" spans="1:9" ht="15" customHeight="1" x14ac:dyDescent="0.3">
      <c r="A23" s="18" t="s">
        <v>69</v>
      </c>
      <c r="B23" s="35" t="s">
        <v>21</v>
      </c>
      <c r="C23" s="69">
        <v>622174.44999999995</v>
      </c>
      <c r="D23" s="69">
        <v>378327.51</v>
      </c>
      <c r="E23" s="69">
        <v>612450.31000000006</v>
      </c>
      <c r="F23" s="37" t="s">
        <v>19</v>
      </c>
      <c r="G23" s="41" t="s">
        <v>19</v>
      </c>
      <c r="H23" s="10"/>
    </row>
    <row r="24" spans="1:9" ht="15" customHeight="1" x14ac:dyDescent="0.3">
      <c r="A24" s="19" t="s">
        <v>47</v>
      </c>
      <c r="B24" s="35" t="s">
        <v>21</v>
      </c>
      <c r="C24" s="69">
        <v>694322.39</v>
      </c>
      <c r="D24" s="69">
        <v>388867.16</v>
      </c>
      <c r="E24" s="69">
        <v>615296.13</v>
      </c>
      <c r="F24" s="69">
        <v>400032.61</v>
      </c>
      <c r="G24" s="70">
        <v>389463.06</v>
      </c>
    </row>
    <row r="25" spans="1:9" ht="15" customHeight="1" x14ac:dyDescent="0.3">
      <c r="A25" s="19" t="s">
        <v>113</v>
      </c>
      <c r="B25" s="35" t="s">
        <v>21</v>
      </c>
      <c r="C25" s="69">
        <v>549890.63</v>
      </c>
      <c r="D25" s="69">
        <v>369699.41</v>
      </c>
      <c r="E25" s="69">
        <v>400258.86</v>
      </c>
      <c r="F25" s="69">
        <v>270902.17</v>
      </c>
      <c r="G25" s="70">
        <v>274551.65000000002</v>
      </c>
    </row>
    <row r="26" spans="1:9" ht="15" customHeight="1" x14ac:dyDescent="0.3">
      <c r="A26" s="16" t="s">
        <v>70</v>
      </c>
      <c r="B26" s="35" t="s">
        <v>21</v>
      </c>
      <c r="C26" s="69">
        <v>479742.98</v>
      </c>
      <c r="D26" s="69">
        <v>190200.3</v>
      </c>
      <c r="E26" s="69">
        <v>309667.62</v>
      </c>
      <c r="F26" s="69">
        <v>353901.34</v>
      </c>
      <c r="G26" s="70">
        <v>264348.65000000002</v>
      </c>
    </row>
    <row r="27" spans="1:9" ht="15" customHeight="1" x14ac:dyDescent="0.3">
      <c r="A27" s="17" t="s">
        <v>45</v>
      </c>
      <c r="B27" s="35" t="s">
        <v>21</v>
      </c>
      <c r="C27" s="69">
        <v>497586.28</v>
      </c>
      <c r="D27" s="69">
        <v>194156.79999999999</v>
      </c>
      <c r="E27" s="69">
        <v>321097.96000000002</v>
      </c>
      <c r="F27" s="69">
        <v>514331.41</v>
      </c>
      <c r="G27" s="70">
        <v>361897.11</v>
      </c>
    </row>
    <row r="28" spans="1:9" ht="15" customHeight="1" x14ac:dyDescent="0.3">
      <c r="A28" s="17" t="s">
        <v>46</v>
      </c>
      <c r="B28" s="35" t="s">
        <v>21</v>
      </c>
      <c r="C28" s="69">
        <v>452987.41</v>
      </c>
      <c r="D28" s="69">
        <v>177721.60000000001</v>
      </c>
      <c r="E28" s="69">
        <v>288764.77</v>
      </c>
      <c r="F28" s="69">
        <v>474828.26</v>
      </c>
      <c r="G28" s="70">
        <v>247610.65</v>
      </c>
    </row>
    <row r="29" spans="1:9" ht="15" customHeight="1" x14ac:dyDescent="0.3">
      <c r="A29" s="18" t="s">
        <v>71</v>
      </c>
      <c r="B29" s="35" t="s">
        <v>21</v>
      </c>
      <c r="C29" s="37" t="s">
        <v>19</v>
      </c>
      <c r="D29" s="69">
        <v>78098.820000000007</v>
      </c>
      <c r="E29" s="37" t="s">
        <v>19</v>
      </c>
      <c r="F29" s="69">
        <v>75000</v>
      </c>
      <c r="G29" s="70">
        <v>12649.17</v>
      </c>
    </row>
    <row r="30" spans="1:9" ht="28" customHeight="1" x14ac:dyDescent="0.3">
      <c r="A30" s="16" t="s">
        <v>72</v>
      </c>
      <c r="B30" s="35" t="s">
        <v>21</v>
      </c>
      <c r="C30" s="37" t="s">
        <v>18</v>
      </c>
      <c r="D30" s="37" t="s">
        <v>18</v>
      </c>
      <c r="E30" s="69">
        <v>66263.539999999994</v>
      </c>
      <c r="F30" s="37" t="s">
        <v>18</v>
      </c>
      <c r="G30" s="70">
        <v>61703.65</v>
      </c>
    </row>
    <row r="31" spans="1:9" ht="15" customHeight="1" x14ac:dyDescent="0.3">
      <c r="A31" s="18" t="s">
        <v>73</v>
      </c>
      <c r="B31" s="35" t="s">
        <v>21</v>
      </c>
      <c r="C31" s="69">
        <v>35439.839999999997</v>
      </c>
      <c r="D31" s="69">
        <v>22926.04</v>
      </c>
      <c r="E31" s="69">
        <v>35979.839999999997</v>
      </c>
      <c r="F31" s="69">
        <v>30538.02</v>
      </c>
      <c r="G31" s="41" t="s">
        <v>19</v>
      </c>
      <c r="I31" s="10"/>
    </row>
    <row r="32" spans="1:9" ht="15" customHeight="1" x14ac:dyDescent="0.3">
      <c r="A32" s="19" t="s">
        <v>44</v>
      </c>
      <c r="B32" s="35" t="s">
        <v>21</v>
      </c>
      <c r="C32" s="69">
        <v>42077.82</v>
      </c>
      <c r="D32" s="69">
        <v>25256.799999999999</v>
      </c>
      <c r="E32" s="37" t="s">
        <v>19</v>
      </c>
      <c r="F32" s="69">
        <v>39348.82</v>
      </c>
      <c r="G32" s="70">
        <v>21540.63</v>
      </c>
      <c r="I32" s="10"/>
    </row>
    <row r="33" spans="1:9" ht="15" customHeight="1" x14ac:dyDescent="0.3">
      <c r="A33" s="19" t="s">
        <v>48</v>
      </c>
      <c r="B33" s="35" t="s">
        <v>21</v>
      </c>
      <c r="C33" s="37" t="s">
        <v>18</v>
      </c>
      <c r="D33" s="69">
        <v>16419.23</v>
      </c>
      <c r="E33" s="69">
        <v>26897.759999999998</v>
      </c>
      <c r="F33" s="37" t="s">
        <v>19</v>
      </c>
      <c r="G33" s="70">
        <v>14957.31</v>
      </c>
      <c r="I33" s="10"/>
    </row>
    <row r="34" spans="1:9" ht="15" customHeight="1" x14ac:dyDescent="0.3">
      <c r="A34" s="18" t="s">
        <v>74</v>
      </c>
      <c r="B34" s="35" t="s">
        <v>21</v>
      </c>
      <c r="C34" s="69">
        <v>118830.52</v>
      </c>
      <c r="D34" s="69">
        <v>30499.7</v>
      </c>
      <c r="E34" s="69">
        <v>70935.03</v>
      </c>
      <c r="F34" s="69">
        <v>59804.35</v>
      </c>
      <c r="G34" s="70">
        <v>65185.04</v>
      </c>
      <c r="I34" s="10"/>
    </row>
    <row r="35" spans="1:9" ht="15" customHeight="1" x14ac:dyDescent="0.3">
      <c r="A35" s="18" t="s">
        <v>75</v>
      </c>
      <c r="B35" s="35" t="s">
        <v>21</v>
      </c>
      <c r="C35" s="37" t="s">
        <v>19</v>
      </c>
      <c r="D35" s="69">
        <v>57289.64</v>
      </c>
      <c r="E35" s="69">
        <v>72474.95</v>
      </c>
      <c r="F35" s="69">
        <v>73130.429999999993</v>
      </c>
      <c r="G35" s="70">
        <v>51789.08</v>
      </c>
      <c r="I35" s="10"/>
    </row>
    <row r="36" spans="1:9" s="10" customFormat="1" ht="15" customHeight="1" x14ac:dyDescent="0.3">
      <c r="A36" s="34"/>
      <c r="B36" s="21"/>
      <c r="C36" s="70"/>
      <c r="D36" s="70"/>
      <c r="E36" s="70"/>
      <c r="F36" s="70"/>
      <c r="G36" s="70"/>
    </row>
    <row r="37" spans="1:9" ht="28" customHeight="1" x14ac:dyDescent="0.3">
      <c r="A37" s="16" t="s">
        <v>76</v>
      </c>
      <c r="B37" s="35" t="s">
        <v>51</v>
      </c>
      <c r="C37" s="69">
        <v>1136.3</v>
      </c>
      <c r="D37" s="69">
        <v>7531.36</v>
      </c>
      <c r="E37" s="69">
        <v>2701.83</v>
      </c>
      <c r="F37" s="69">
        <v>1595.12</v>
      </c>
      <c r="G37" s="70">
        <v>4623.5200000000004</v>
      </c>
    </row>
    <row r="38" spans="1:9" ht="15" customHeight="1" x14ac:dyDescent="0.3">
      <c r="A38" s="17" t="s">
        <v>39</v>
      </c>
      <c r="B38" s="35" t="s">
        <v>51</v>
      </c>
      <c r="C38" s="37" t="s">
        <v>19</v>
      </c>
      <c r="D38" s="69">
        <v>7975.44</v>
      </c>
      <c r="E38" s="69">
        <v>2536.0500000000002</v>
      </c>
      <c r="F38" s="69">
        <v>2434.7800000000002</v>
      </c>
      <c r="G38" s="70">
        <v>4317.3900000000003</v>
      </c>
    </row>
    <row r="39" spans="1:9" ht="15" customHeight="1" thickBot="1" x14ac:dyDescent="0.35">
      <c r="A39" s="27" t="s">
        <v>40</v>
      </c>
      <c r="B39" s="36" t="s">
        <v>51</v>
      </c>
      <c r="C39" s="42" t="s">
        <v>19</v>
      </c>
      <c r="D39" s="71">
        <v>5917.16</v>
      </c>
      <c r="E39" s="71">
        <v>3624.64</v>
      </c>
      <c r="F39" s="71">
        <v>1285.28</v>
      </c>
      <c r="G39" s="73">
        <v>3559.39</v>
      </c>
    </row>
    <row r="40" spans="1:9" ht="8.15" customHeight="1" thickTop="1" x14ac:dyDescent="0.3">
      <c r="A40" s="22"/>
    </row>
    <row r="41" spans="1:9" ht="30" customHeight="1" x14ac:dyDescent="0.3">
      <c r="A41" s="82" t="s">
        <v>34</v>
      </c>
      <c r="B41" s="82"/>
      <c r="C41" s="82"/>
      <c r="D41" s="82"/>
      <c r="E41" s="82"/>
      <c r="F41" s="82"/>
      <c r="G41" s="82"/>
    </row>
    <row r="42" spans="1:9" x14ac:dyDescent="0.3">
      <c r="A42" s="25" t="s">
        <v>35</v>
      </c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showGridLines="0" workbookViewId="0">
      <selection activeCell="A2" sqref="A2:F2"/>
    </sheetView>
  </sheetViews>
  <sheetFormatPr defaultColWidth="8.81640625" defaultRowHeight="14" x14ac:dyDescent="0.3"/>
  <cols>
    <col min="1" max="1" width="45.6328125" style="9" customWidth="1"/>
    <col min="2" max="6" width="13.6328125" style="9" customWidth="1"/>
    <col min="7" max="16384" width="8.81640625" style="9"/>
  </cols>
  <sheetData>
    <row r="1" spans="1:7" s="8" customFormat="1" ht="30" customHeight="1" x14ac:dyDescent="0.3">
      <c r="A1" s="78" t="s">
        <v>116</v>
      </c>
      <c r="B1" s="78"/>
      <c r="C1" s="78"/>
      <c r="D1" s="78"/>
      <c r="E1" s="78"/>
      <c r="F1" s="78"/>
    </row>
    <row r="2" spans="1:7" s="64" customFormat="1" ht="15" customHeight="1" x14ac:dyDescent="0.35">
      <c r="A2" s="79" t="s">
        <v>77</v>
      </c>
      <c r="B2" s="79"/>
      <c r="C2" s="79"/>
      <c r="D2" s="79"/>
      <c r="E2" s="79"/>
      <c r="F2" s="79"/>
    </row>
    <row r="3" spans="1:7" s="10" customFormat="1" ht="18" customHeight="1" x14ac:dyDescent="0.3">
      <c r="A3" s="15"/>
      <c r="B3" s="12" t="s">
        <v>1</v>
      </c>
      <c r="C3" s="11" t="s">
        <v>2</v>
      </c>
      <c r="D3" s="11" t="s">
        <v>3</v>
      </c>
      <c r="E3" s="11" t="s">
        <v>4</v>
      </c>
      <c r="F3" s="13" t="s">
        <v>5</v>
      </c>
    </row>
    <row r="4" spans="1:7" s="10" customFormat="1" ht="15" customHeight="1" x14ac:dyDescent="0.3">
      <c r="A4" s="16" t="s">
        <v>78</v>
      </c>
      <c r="B4" s="14" t="s">
        <v>18</v>
      </c>
      <c r="C4" s="14" t="s">
        <v>18</v>
      </c>
      <c r="D4" s="58">
        <v>100.3</v>
      </c>
      <c r="E4" s="58">
        <v>100</v>
      </c>
      <c r="F4" s="14">
        <v>96.66</v>
      </c>
      <c r="G4" s="29"/>
    </row>
    <row r="5" spans="1:7" ht="15" customHeight="1" x14ac:dyDescent="0.3">
      <c r="A5" s="16" t="s">
        <v>79</v>
      </c>
      <c r="B5" s="14" t="s">
        <v>18</v>
      </c>
      <c r="C5" s="14" t="s">
        <v>18</v>
      </c>
      <c r="D5" s="58">
        <v>111.2</v>
      </c>
      <c r="E5" s="58">
        <v>110.95</v>
      </c>
      <c r="F5" s="14">
        <v>114.54</v>
      </c>
      <c r="G5" s="29"/>
    </row>
    <row r="6" spans="1:7" ht="15" customHeight="1" x14ac:dyDescent="0.3">
      <c r="A6" s="18" t="s">
        <v>80</v>
      </c>
      <c r="B6" s="14" t="s">
        <v>18</v>
      </c>
      <c r="C6" s="59">
        <v>99.32</v>
      </c>
      <c r="D6" s="58">
        <v>101.4</v>
      </c>
      <c r="E6" s="58">
        <v>100</v>
      </c>
      <c r="F6" s="14">
        <v>82.66</v>
      </c>
      <c r="G6" s="29"/>
    </row>
    <row r="7" spans="1:7" ht="15" customHeight="1" x14ac:dyDescent="0.3">
      <c r="A7" s="16" t="s">
        <v>81</v>
      </c>
      <c r="B7" s="14" t="s">
        <v>18</v>
      </c>
      <c r="C7" s="59">
        <v>99.950999999999993</v>
      </c>
      <c r="D7" s="58">
        <v>100</v>
      </c>
      <c r="E7" s="58">
        <v>121.8</v>
      </c>
      <c r="F7" s="14">
        <v>79.66</v>
      </c>
      <c r="G7" s="29"/>
    </row>
    <row r="8" spans="1:7" ht="15" customHeight="1" x14ac:dyDescent="0.3">
      <c r="A8" s="18" t="s">
        <v>82</v>
      </c>
      <c r="B8" s="14" t="s">
        <v>18</v>
      </c>
      <c r="C8" s="59">
        <v>97.209000000000003</v>
      </c>
      <c r="D8" s="58">
        <v>102.1</v>
      </c>
      <c r="E8" s="58">
        <v>109.7</v>
      </c>
      <c r="F8" s="14">
        <v>93.68</v>
      </c>
      <c r="G8" s="29"/>
    </row>
    <row r="9" spans="1:7" ht="15" customHeight="1" x14ac:dyDescent="0.3">
      <c r="A9" s="18" t="s">
        <v>83</v>
      </c>
      <c r="B9" s="14" t="s">
        <v>18</v>
      </c>
      <c r="C9" s="59">
        <v>99.832999999999998</v>
      </c>
      <c r="D9" s="58">
        <v>100.5</v>
      </c>
      <c r="E9" s="58">
        <v>97.77</v>
      </c>
      <c r="F9" s="14">
        <v>95.28</v>
      </c>
      <c r="G9" s="29"/>
    </row>
    <row r="10" spans="1:7" ht="15" customHeight="1" x14ac:dyDescent="0.3">
      <c r="A10" s="34"/>
      <c r="B10" s="60"/>
      <c r="C10" s="61"/>
      <c r="D10" s="60"/>
      <c r="E10" s="60"/>
      <c r="F10" s="60"/>
      <c r="G10" s="29"/>
    </row>
    <row r="11" spans="1:7" ht="15" customHeight="1" x14ac:dyDescent="0.3">
      <c r="A11" s="16" t="s">
        <v>84</v>
      </c>
      <c r="B11" s="14">
        <v>99.95</v>
      </c>
      <c r="C11" s="14">
        <v>101.474</v>
      </c>
      <c r="D11" s="14">
        <v>100</v>
      </c>
      <c r="E11" s="30" t="s">
        <v>18</v>
      </c>
      <c r="F11" s="14">
        <v>100.43</v>
      </c>
      <c r="G11" s="29"/>
    </row>
    <row r="12" spans="1:7" ht="15" customHeight="1" x14ac:dyDescent="0.3">
      <c r="A12" s="18" t="s">
        <v>85</v>
      </c>
      <c r="B12" s="14">
        <v>104.498</v>
      </c>
      <c r="C12" s="14">
        <v>99.972999999999999</v>
      </c>
      <c r="D12" s="14">
        <v>96.2</v>
      </c>
      <c r="E12" s="30" t="s">
        <v>18</v>
      </c>
      <c r="F12" s="14">
        <v>101.61</v>
      </c>
      <c r="G12" s="29"/>
    </row>
    <row r="13" spans="1:7" ht="15" customHeight="1" x14ac:dyDescent="0.3">
      <c r="A13" s="18" t="s">
        <v>86</v>
      </c>
      <c r="B13" s="14">
        <v>98.638000000000005</v>
      </c>
      <c r="C13" s="14" t="s">
        <v>18</v>
      </c>
      <c r="D13" s="14">
        <v>100.7</v>
      </c>
      <c r="E13" s="30" t="s">
        <v>18</v>
      </c>
      <c r="F13" s="14">
        <v>109.92</v>
      </c>
      <c r="G13" s="29"/>
    </row>
    <row r="14" spans="1:7" ht="15" customHeight="1" x14ac:dyDescent="0.3">
      <c r="A14" s="16" t="s">
        <v>87</v>
      </c>
      <c r="B14" s="14">
        <v>99.064999999999998</v>
      </c>
      <c r="C14" s="14">
        <v>100.336</v>
      </c>
      <c r="D14" s="14">
        <v>102</v>
      </c>
      <c r="E14" s="14">
        <v>100</v>
      </c>
      <c r="F14" s="14">
        <v>104.31</v>
      </c>
      <c r="G14" s="29"/>
    </row>
    <row r="15" spans="1:7" ht="28" customHeight="1" x14ac:dyDescent="0.3">
      <c r="A15" s="16" t="s">
        <v>88</v>
      </c>
      <c r="B15" s="14">
        <v>99.659000000000006</v>
      </c>
      <c r="C15" s="14">
        <v>100.526</v>
      </c>
      <c r="D15" s="14">
        <v>99.5</v>
      </c>
      <c r="E15" s="14">
        <v>100</v>
      </c>
      <c r="F15" s="14">
        <v>100.32</v>
      </c>
      <c r="G15" s="10"/>
    </row>
    <row r="16" spans="1:7" ht="15" customHeight="1" x14ac:dyDescent="0.3">
      <c r="A16" s="17" t="s">
        <v>41</v>
      </c>
      <c r="B16" s="14">
        <v>99.436999999999998</v>
      </c>
      <c r="C16" s="14">
        <v>100.127</v>
      </c>
      <c r="D16" s="58">
        <v>99.4</v>
      </c>
      <c r="E16" s="14" t="s">
        <v>19</v>
      </c>
      <c r="F16" s="14">
        <v>104.18</v>
      </c>
      <c r="G16" s="10"/>
    </row>
    <row r="17" spans="1:7" ht="15" customHeight="1" x14ac:dyDescent="0.3">
      <c r="A17" s="19" t="s">
        <v>42</v>
      </c>
      <c r="B17" s="14">
        <v>99.733999999999995</v>
      </c>
      <c r="C17" s="14">
        <v>100.491</v>
      </c>
      <c r="D17" s="58">
        <v>99.6</v>
      </c>
      <c r="E17" s="14" t="s">
        <v>19</v>
      </c>
      <c r="F17" s="14">
        <v>104.2</v>
      </c>
      <c r="G17" s="10"/>
    </row>
    <row r="18" spans="1:7" ht="15" customHeight="1" x14ac:dyDescent="0.3">
      <c r="A18" s="18" t="s">
        <v>89</v>
      </c>
      <c r="B18" s="59">
        <v>99.459000000000003</v>
      </c>
      <c r="C18" s="14">
        <v>98.927999999999997</v>
      </c>
      <c r="D18" s="58">
        <v>98.8</v>
      </c>
      <c r="E18" s="47" t="s">
        <v>19</v>
      </c>
      <c r="F18" s="14">
        <v>102.66</v>
      </c>
      <c r="G18" s="10"/>
    </row>
    <row r="19" spans="1:7" ht="15" customHeight="1" x14ac:dyDescent="0.3">
      <c r="A19" s="19" t="s">
        <v>43</v>
      </c>
      <c r="B19" s="30" t="s">
        <v>18</v>
      </c>
      <c r="C19" s="14">
        <v>100.453</v>
      </c>
      <c r="D19" s="58">
        <v>99.1</v>
      </c>
      <c r="E19" s="30" t="s">
        <v>18</v>
      </c>
      <c r="F19" s="14">
        <v>99.6</v>
      </c>
      <c r="G19" s="10"/>
    </row>
    <row r="20" spans="1:7" ht="15" customHeight="1" x14ac:dyDescent="0.3">
      <c r="A20" s="18" t="s">
        <v>90</v>
      </c>
      <c r="B20" s="14">
        <v>99.995000000000005</v>
      </c>
      <c r="C20" s="14">
        <v>100.023</v>
      </c>
      <c r="D20" s="58">
        <v>100</v>
      </c>
      <c r="E20" s="14" t="s">
        <v>19</v>
      </c>
      <c r="F20" s="14">
        <v>100.62</v>
      </c>
      <c r="G20" s="29"/>
    </row>
    <row r="21" spans="1:7" ht="15" customHeight="1" x14ac:dyDescent="0.3">
      <c r="A21" s="18" t="s">
        <v>91</v>
      </c>
      <c r="B21" s="14">
        <v>100</v>
      </c>
      <c r="C21" s="14">
        <v>99.879000000000005</v>
      </c>
      <c r="D21" s="58">
        <v>100</v>
      </c>
      <c r="E21" s="14" t="s">
        <v>19</v>
      </c>
      <c r="F21" s="14">
        <v>100.92</v>
      </c>
      <c r="G21" s="29"/>
    </row>
    <row r="22" spans="1:7" ht="15" customHeight="1" x14ac:dyDescent="0.3">
      <c r="A22" s="18" t="s">
        <v>92</v>
      </c>
      <c r="B22" s="14">
        <v>98.968999999999994</v>
      </c>
      <c r="C22" s="14">
        <v>100.492</v>
      </c>
      <c r="D22" s="58">
        <v>100.7</v>
      </c>
      <c r="E22" s="14" t="s">
        <v>19</v>
      </c>
      <c r="F22" s="14">
        <v>101.53</v>
      </c>
      <c r="G22" s="29"/>
    </row>
    <row r="23" spans="1:7" ht="15" customHeight="1" x14ac:dyDescent="0.3">
      <c r="A23" s="18" t="s">
        <v>93</v>
      </c>
      <c r="B23" s="14">
        <v>99.998000000000005</v>
      </c>
      <c r="C23" s="14">
        <v>101.392</v>
      </c>
      <c r="D23" s="58">
        <v>100.1</v>
      </c>
      <c r="E23" s="14" t="s">
        <v>19</v>
      </c>
      <c r="F23" s="14" t="s">
        <v>19</v>
      </c>
      <c r="G23" s="29"/>
    </row>
    <row r="24" spans="1:7" ht="15" customHeight="1" x14ac:dyDescent="0.3">
      <c r="A24" s="19" t="s">
        <v>47</v>
      </c>
      <c r="B24" s="14">
        <v>99.978999999999999</v>
      </c>
      <c r="C24" s="14">
        <v>100.941</v>
      </c>
      <c r="D24" s="58">
        <v>100</v>
      </c>
      <c r="E24" s="14" t="s">
        <v>19</v>
      </c>
      <c r="F24" s="14">
        <v>99.7</v>
      </c>
      <c r="G24" s="29"/>
    </row>
    <row r="25" spans="1:7" ht="15" customHeight="1" x14ac:dyDescent="0.3">
      <c r="A25" s="19" t="s">
        <v>113</v>
      </c>
      <c r="B25" s="14">
        <v>100</v>
      </c>
      <c r="C25" s="14">
        <v>101.845</v>
      </c>
      <c r="D25" s="58">
        <v>100</v>
      </c>
      <c r="E25" s="14" t="s">
        <v>19</v>
      </c>
      <c r="F25" s="14">
        <v>101.12</v>
      </c>
      <c r="G25" s="10"/>
    </row>
    <row r="26" spans="1:7" ht="15" customHeight="1" x14ac:dyDescent="0.3">
      <c r="A26" s="16" t="s">
        <v>94</v>
      </c>
      <c r="B26" s="14">
        <v>99.957999999999998</v>
      </c>
      <c r="C26" s="14">
        <v>99.992000000000004</v>
      </c>
      <c r="D26" s="58">
        <v>100.2</v>
      </c>
      <c r="E26" s="14" t="s">
        <v>19</v>
      </c>
      <c r="F26" s="14">
        <v>100.24</v>
      </c>
      <c r="G26" s="10"/>
    </row>
    <row r="27" spans="1:7" ht="15" customHeight="1" x14ac:dyDescent="0.3">
      <c r="A27" s="17" t="s">
        <v>45</v>
      </c>
      <c r="B27" s="14">
        <v>99.94</v>
      </c>
      <c r="C27" s="14">
        <v>100.024</v>
      </c>
      <c r="D27" s="58">
        <v>100.1</v>
      </c>
      <c r="E27" s="14" t="s">
        <v>19</v>
      </c>
      <c r="F27" s="14">
        <v>102.62</v>
      </c>
      <c r="G27" s="10"/>
    </row>
    <row r="28" spans="1:7" ht="15" customHeight="1" x14ac:dyDescent="0.3">
      <c r="A28" s="17" t="s">
        <v>46</v>
      </c>
      <c r="B28" s="14">
        <v>100</v>
      </c>
      <c r="C28" s="14">
        <v>99.512</v>
      </c>
      <c r="D28" s="58">
        <v>100.4</v>
      </c>
      <c r="E28" s="14" t="s">
        <v>19</v>
      </c>
      <c r="F28" s="14">
        <v>99.59</v>
      </c>
      <c r="G28" s="10"/>
    </row>
    <row r="29" spans="1:7" ht="15" customHeight="1" x14ac:dyDescent="0.3">
      <c r="A29" s="18" t="s">
        <v>95</v>
      </c>
      <c r="B29" s="14" t="s">
        <v>18</v>
      </c>
      <c r="C29" s="14">
        <v>101.374</v>
      </c>
      <c r="D29" s="14" t="s">
        <v>19</v>
      </c>
      <c r="E29" s="47" t="s">
        <v>19</v>
      </c>
      <c r="F29" s="14">
        <v>100.04</v>
      </c>
      <c r="G29" s="10"/>
    </row>
    <row r="30" spans="1:7" ht="28" customHeight="1" x14ac:dyDescent="0.3">
      <c r="A30" s="16" t="s">
        <v>96</v>
      </c>
      <c r="B30" s="14" t="s">
        <v>18</v>
      </c>
      <c r="C30" s="14" t="s">
        <v>18</v>
      </c>
      <c r="D30" s="58">
        <v>101.4</v>
      </c>
      <c r="E30" s="14" t="s">
        <v>18</v>
      </c>
      <c r="F30" s="14">
        <v>100.44</v>
      </c>
      <c r="G30" s="10"/>
    </row>
    <row r="31" spans="1:7" ht="15" customHeight="1" x14ac:dyDescent="0.3">
      <c r="A31" s="18" t="s">
        <v>97</v>
      </c>
      <c r="B31" s="14">
        <v>108.173</v>
      </c>
      <c r="C31" s="14">
        <v>99.504999999999995</v>
      </c>
      <c r="D31" s="58">
        <v>107.8</v>
      </c>
      <c r="E31" s="14" t="s">
        <v>19</v>
      </c>
      <c r="F31" s="14" t="s">
        <v>18</v>
      </c>
      <c r="G31" s="10"/>
    </row>
    <row r="32" spans="1:7" ht="15" customHeight="1" x14ac:dyDescent="0.3">
      <c r="A32" s="19" t="s">
        <v>44</v>
      </c>
      <c r="B32" s="14">
        <v>109.468</v>
      </c>
      <c r="C32" s="14">
        <v>99.575000000000003</v>
      </c>
      <c r="D32" s="14" t="s">
        <v>19</v>
      </c>
      <c r="E32" s="14" t="s">
        <v>19</v>
      </c>
      <c r="F32" s="14">
        <v>99.8</v>
      </c>
      <c r="G32" s="10"/>
    </row>
    <row r="33" spans="1:7" ht="15" customHeight="1" x14ac:dyDescent="0.3">
      <c r="A33" s="19" t="s">
        <v>48</v>
      </c>
      <c r="B33" s="14" t="s">
        <v>18</v>
      </c>
      <c r="C33" s="14">
        <v>99.957999999999998</v>
      </c>
      <c r="D33" s="58">
        <v>108.2</v>
      </c>
      <c r="E33" s="47" t="s">
        <v>19</v>
      </c>
      <c r="F33" s="14">
        <v>101.93</v>
      </c>
      <c r="G33" s="10"/>
    </row>
    <row r="34" spans="1:7" ht="15" customHeight="1" x14ac:dyDescent="0.3">
      <c r="A34" s="18" t="s">
        <v>98</v>
      </c>
      <c r="B34" s="14">
        <v>99.900999999999996</v>
      </c>
      <c r="C34" s="14">
        <v>100.764</v>
      </c>
      <c r="D34" s="58">
        <v>101.9</v>
      </c>
      <c r="E34" s="58">
        <v>100</v>
      </c>
      <c r="F34" s="14">
        <v>100.47</v>
      </c>
      <c r="G34" s="10"/>
    </row>
    <row r="35" spans="1:7" ht="15" customHeight="1" x14ac:dyDescent="0.3">
      <c r="A35" s="18" t="s">
        <v>99</v>
      </c>
      <c r="B35" s="14" t="s">
        <v>19</v>
      </c>
      <c r="C35" s="14">
        <v>99.796000000000006</v>
      </c>
      <c r="D35" s="58">
        <v>100</v>
      </c>
      <c r="E35" s="58">
        <v>102.65</v>
      </c>
      <c r="F35" s="14">
        <v>98.54</v>
      </c>
      <c r="G35" s="10"/>
    </row>
    <row r="36" spans="1:7" ht="15" customHeight="1" x14ac:dyDescent="0.3">
      <c r="A36" s="34"/>
      <c r="B36" s="60"/>
      <c r="C36" s="60"/>
      <c r="D36" s="60"/>
      <c r="E36" s="60"/>
      <c r="F36" s="60"/>
      <c r="G36" s="10"/>
    </row>
    <row r="37" spans="1:7" ht="28" customHeight="1" x14ac:dyDescent="0.3">
      <c r="A37" s="16" t="s">
        <v>100</v>
      </c>
      <c r="B37" s="14">
        <v>100.411</v>
      </c>
      <c r="C37" s="14">
        <v>99.897000000000006</v>
      </c>
      <c r="D37" s="58">
        <v>101.5</v>
      </c>
      <c r="E37" s="58">
        <v>100</v>
      </c>
      <c r="F37" s="14">
        <v>102.43</v>
      </c>
      <c r="G37" s="10"/>
    </row>
    <row r="38" spans="1:7" ht="15" customHeight="1" x14ac:dyDescent="0.3">
      <c r="A38" s="17" t="s">
        <v>39</v>
      </c>
      <c r="B38" s="14" t="s">
        <v>19</v>
      </c>
      <c r="C38" s="14">
        <v>99.724999999999994</v>
      </c>
      <c r="D38" s="58">
        <v>100.7</v>
      </c>
      <c r="E38" s="58">
        <v>100</v>
      </c>
      <c r="F38" s="14">
        <v>103.17</v>
      </c>
      <c r="G38" s="10"/>
    </row>
    <row r="39" spans="1:7" ht="15" customHeight="1" thickBot="1" x14ac:dyDescent="0.35">
      <c r="A39" s="27" t="s">
        <v>40</v>
      </c>
      <c r="B39" s="62" t="s">
        <v>19</v>
      </c>
      <c r="C39" s="62">
        <v>100</v>
      </c>
      <c r="D39" s="62">
        <v>106.5</v>
      </c>
      <c r="E39" s="62">
        <v>100</v>
      </c>
      <c r="F39" s="63">
        <v>99.88</v>
      </c>
      <c r="G39" s="10"/>
    </row>
    <row r="40" spans="1:7" ht="8" customHeight="1" thickTop="1" x14ac:dyDescent="0.3">
      <c r="A40" s="22"/>
    </row>
    <row r="41" spans="1:7" x14ac:dyDescent="0.3">
      <c r="A41" s="25" t="s">
        <v>35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>
      <selection activeCell="A2" sqref="A2:F2"/>
    </sheetView>
  </sheetViews>
  <sheetFormatPr defaultColWidth="8.81640625" defaultRowHeight="14" x14ac:dyDescent="0.3"/>
  <cols>
    <col min="1" max="1" width="45.6328125" style="9" customWidth="1"/>
    <col min="2" max="6" width="13.6328125" style="9" customWidth="1"/>
    <col min="7" max="16384" width="8.81640625" style="9"/>
  </cols>
  <sheetData>
    <row r="1" spans="1:7" s="64" customFormat="1" ht="30" customHeight="1" x14ac:dyDescent="0.35">
      <c r="A1" s="78" t="s">
        <v>117</v>
      </c>
      <c r="B1" s="78"/>
      <c r="C1" s="78"/>
      <c r="D1" s="78"/>
      <c r="E1" s="78"/>
      <c r="F1" s="78"/>
    </row>
    <row r="2" spans="1:7" s="64" customFormat="1" ht="15" customHeight="1" x14ac:dyDescent="0.35">
      <c r="A2" s="79" t="s">
        <v>20</v>
      </c>
      <c r="B2" s="79"/>
      <c r="C2" s="79"/>
      <c r="D2" s="79"/>
      <c r="E2" s="79"/>
      <c r="F2" s="79"/>
    </row>
    <row r="3" spans="1:7" s="10" customFormat="1" ht="18" customHeight="1" x14ac:dyDescent="0.3">
      <c r="A3" s="15"/>
      <c r="B3" s="12" t="s">
        <v>1</v>
      </c>
      <c r="C3" s="11" t="s">
        <v>2</v>
      </c>
      <c r="D3" s="11" t="s">
        <v>3</v>
      </c>
      <c r="E3" s="11" t="s">
        <v>4</v>
      </c>
      <c r="F3" s="13" t="s">
        <v>5</v>
      </c>
    </row>
    <row r="4" spans="1:7" s="10" customFormat="1" ht="15" customHeight="1" x14ac:dyDescent="0.3">
      <c r="A4" s="16" t="s">
        <v>54</v>
      </c>
      <c r="B4" s="45" t="s">
        <v>18</v>
      </c>
      <c r="C4" s="45" t="s">
        <v>18</v>
      </c>
      <c r="D4" s="46">
        <v>107.3</v>
      </c>
      <c r="E4" s="46">
        <v>110.49</v>
      </c>
      <c r="F4" s="45">
        <v>108.86</v>
      </c>
      <c r="G4" s="29"/>
    </row>
    <row r="5" spans="1:7" ht="15" customHeight="1" x14ac:dyDescent="0.3">
      <c r="A5" s="16" t="s">
        <v>55</v>
      </c>
      <c r="B5" s="45" t="s">
        <v>18</v>
      </c>
      <c r="C5" s="45" t="s">
        <v>18</v>
      </c>
      <c r="D5" s="46">
        <v>118.5</v>
      </c>
      <c r="E5" s="46">
        <v>104.48</v>
      </c>
      <c r="F5" s="45">
        <v>216.07</v>
      </c>
      <c r="G5" s="29"/>
    </row>
    <row r="6" spans="1:7" ht="15" customHeight="1" x14ac:dyDescent="0.3">
      <c r="A6" s="18" t="s">
        <v>56</v>
      </c>
      <c r="B6" s="45" t="s">
        <v>18</v>
      </c>
      <c r="C6" s="47">
        <v>105.179</v>
      </c>
      <c r="D6" s="46">
        <v>98.2</v>
      </c>
      <c r="E6" s="46">
        <v>106.27</v>
      </c>
      <c r="F6" s="45">
        <v>103.4</v>
      </c>
      <c r="G6" s="29"/>
    </row>
    <row r="7" spans="1:7" ht="15" customHeight="1" x14ac:dyDescent="0.3">
      <c r="A7" s="16" t="s">
        <v>57</v>
      </c>
      <c r="B7" s="45" t="s">
        <v>18</v>
      </c>
      <c r="C7" s="47">
        <v>93.055000000000007</v>
      </c>
      <c r="D7" s="46">
        <v>116.2</v>
      </c>
      <c r="E7" s="46">
        <v>141.75</v>
      </c>
      <c r="F7" s="45">
        <v>190.5</v>
      </c>
      <c r="G7" s="29"/>
    </row>
    <row r="8" spans="1:7" ht="15" customHeight="1" x14ac:dyDescent="0.3">
      <c r="A8" s="18" t="s">
        <v>58</v>
      </c>
      <c r="B8" s="45" t="s">
        <v>18</v>
      </c>
      <c r="C8" s="47">
        <v>92.991</v>
      </c>
      <c r="D8" s="46">
        <v>132.6</v>
      </c>
      <c r="E8" s="46">
        <v>103.63</v>
      </c>
      <c r="F8" s="45">
        <v>116.61</v>
      </c>
      <c r="G8" s="29"/>
    </row>
    <row r="9" spans="1:7" ht="15" customHeight="1" x14ac:dyDescent="0.3">
      <c r="A9" s="18" t="s">
        <v>59</v>
      </c>
      <c r="B9" s="45" t="s">
        <v>18</v>
      </c>
      <c r="C9" s="47">
        <v>193.667</v>
      </c>
      <c r="D9" s="46">
        <v>107.6</v>
      </c>
      <c r="E9" s="46">
        <v>96.36</v>
      </c>
      <c r="F9" s="45">
        <v>360.09</v>
      </c>
      <c r="G9" s="29"/>
    </row>
    <row r="10" spans="1:7" ht="15" customHeight="1" x14ac:dyDescent="0.3">
      <c r="A10" s="34"/>
      <c r="B10" s="48"/>
      <c r="C10" s="49"/>
      <c r="D10" s="48"/>
      <c r="E10" s="48"/>
      <c r="F10" s="48"/>
      <c r="G10" s="29"/>
    </row>
    <row r="11" spans="1:7" ht="15" customHeight="1" x14ac:dyDescent="0.3">
      <c r="A11" s="16" t="s">
        <v>60</v>
      </c>
      <c r="B11" s="45">
        <v>97.956000000000003</v>
      </c>
      <c r="C11" s="45">
        <v>96.983999999999995</v>
      </c>
      <c r="D11" s="45">
        <v>97.8</v>
      </c>
      <c r="E11" s="46" t="s">
        <v>18</v>
      </c>
      <c r="F11" s="45">
        <v>100.33</v>
      </c>
      <c r="G11" s="29"/>
    </row>
    <row r="12" spans="1:7" ht="15" customHeight="1" x14ac:dyDescent="0.3">
      <c r="A12" s="18" t="s">
        <v>61</v>
      </c>
      <c r="B12" s="45">
        <v>87.102000000000004</v>
      </c>
      <c r="C12" s="45">
        <v>100.904</v>
      </c>
      <c r="D12" s="45">
        <v>92.1</v>
      </c>
      <c r="E12" s="46" t="s">
        <v>18</v>
      </c>
      <c r="F12" s="45">
        <v>124.17</v>
      </c>
      <c r="G12" s="29"/>
    </row>
    <row r="13" spans="1:7" ht="15" customHeight="1" x14ac:dyDescent="0.3">
      <c r="A13" s="18" t="s">
        <v>62</v>
      </c>
      <c r="B13" s="45">
        <v>98.435000000000002</v>
      </c>
      <c r="C13" s="45" t="s">
        <v>18</v>
      </c>
      <c r="D13" s="45">
        <v>101.4</v>
      </c>
      <c r="E13" s="46" t="s">
        <v>18</v>
      </c>
      <c r="F13" s="45">
        <v>164.29</v>
      </c>
      <c r="G13" s="29"/>
    </row>
    <row r="14" spans="1:7" ht="15" customHeight="1" x14ac:dyDescent="0.3">
      <c r="A14" s="16" t="s">
        <v>63</v>
      </c>
      <c r="B14" s="45">
        <v>100.526</v>
      </c>
      <c r="C14" s="45">
        <v>104.2</v>
      </c>
      <c r="D14" s="45">
        <v>100.3</v>
      </c>
      <c r="E14" s="45">
        <v>100</v>
      </c>
      <c r="F14" s="45">
        <v>132.21</v>
      </c>
      <c r="G14" s="29"/>
    </row>
    <row r="15" spans="1:7" ht="28" customHeight="1" x14ac:dyDescent="0.3">
      <c r="A15" s="16" t="s">
        <v>64</v>
      </c>
      <c r="B15" s="47">
        <v>95.7</v>
      </c>
      <c r="C15" s="47">
        <v>101.946</v>
      </c>
      <c r="D15" s="47">
        <v>104.5</v>
      </c>
      <c r="E15" s="47">
        <v>108.02</v>
      </c>
      <c r="F15" s="47">
        <v>101.82</v>
      </c>
      <c r="G15" s="10"/>
    </row>
    <row r="16" spans="1:7" ht="15" customHeight="1" x14ac:dyDescent="0.3">
      <c r="A16" s="17" t="s">
        <v>41</v>
      </c>
      <c r="B16" s="47">
        <v>94.049000000000007</v>
      </c>
      <c r="C16" s="47">
        <v>100.636</v>
      </c>
      <c r="D16" s="52">
        <v>104.8</v>
      </c>
      <c r="E16" s="47" t="s">
        <v>19</v>
      </c>
      <c r="F16" s="47">
        <v>108.76</v>
      </c>
      <c r="G16" s="10"/>
    </row>
    <row r="17" spans="1:7" ht="15" customHeight="1" x14ac:dyDescent="0.3">
      <c r="A17" s="19" t="s">
        <v>42</v>
      </c>
      <c r="B17" s="47">
        <v>97.88</v>
      </c>
      <c r="C17" s="47">
        <v>101.81399999999999</v>
      </c>
      <c r="D17" s="52">
        <v>103.2</v>
      </c>
      <c r="E17" s="47" t="s">
        <v>19</v>
      </c>
      <c r="F17" s="47">
        <v>107.36</v>
      </c>
      <c r="G17" s="10"/>
    </row>
    <row r="18" spans="1:7" ht="15" customHeight="1" x14ac:dyDescent="0.3">
      <c r="A18" s="18" t="s">
        <v>65</v>
      </c>
      <c r="B18" s="47">
        <v>98.51</v>
      </c>
      <c r="C18" s="47">
        <v>97.138000000000005</v>
      </c>
      <c r="D18" s="52">
        <v>80.900000000000006</v>
      </c>
      <c r="E18" s="47" t="s">
        <v>19</v>
      </c>
      <c r="F18" s="47">
        <v>112.31</v>
      </c>
      <c r="G18" s="10"/>
    </row>
    <row r="19" spans="1:7" ht="15" customHeight="1" x14ac:dyDescent="0.3">
      <c r="A19" s="19" t="s">
        <v>43</v>
      </c>
      <c r="B19" s="45" t="s">
        <v>18</v>
      </c>
      <c r="C19" s="47">
        <v>95.635999999999996</v>
      </c>
      <c r="D19" s="52">
        <v>77.2</v>
      </c>
      <c r="E19" s="45" t="s">
        <v>18</v>
      </c>
      <c r="F19" s="47">
        <v>108.99</v>
      </c>
      <c r="G19" s="10"/>
    </row>
    <row r="20" spans="1:7" ht="15" customHeight="1" x14ac:dyDescent="0.3">
      <c r="A20" s="18" t="s">
        <v>66</v>
      </c>
      <c r="B20" s="47">
        <v>100.05</v>
      </c>
      <c r="C20" s="47">
        <v>101.998</v>
      </c>
      <c r="D20" s="52">
        <v>100.9</v>
      </c>
      <c r="E20" s="47" t="s">
        <v>19</v>
      </c>
      <c r="F20" s="47">
        <v>99.05</v>
      </c>
      <c r="G20" s="29"/>
    </row>
    <row r="21" spans="1:7" ht="15" customHeight="1" x14ac:dyDescent="0.3">
      <c r="A21" s="18" t="s">
        <v>67</v>
      </c>
      <c r="B21" s="47">
        <v>91.72</v>
      </c>
      <c r="C21" s="47">
        <v>101.955</v>
      </c>
      <c r="D21" s="52">
        <v>108.6</v>
      </c>
      <c r="E21" s="47" t="s">
        <v>19</v>
      </c>
      <c r="F21" s="47">
        <v>101.83</v>
      </c>
      <c r="G21" s="29"/>
    </row>
    <row r="22" spans="1:7" ht="15" customHeight="1" x14ac:dyDescent="0.3">
      <c r="A22" s="18" t="s">
        <v>68</v>
      </c>
      <c r="B22" s="47">
        <v>95.513000000000005</v>
      </c>
      <c r="C22" s="47">
        <v>98.275000000000006</v>
      </c>
      <c r="D22" s="52">
        <v>100.8</v>
      </c>
      <c r="E22" s="47" t="s">
        <v>19</v>
      </c>
      <c r="F22" s="47">
        <v>100.82</v>
      </c>
      <c r="G22" s="29"/>
    </row>
    <row r="23" spans="1:7" ht="15" customHeight="1" x14ac:dyDescent="0.3">
      <c r="A23" s="18" t="s">
        <v>69</v>
      </c>
      <c r="B23" s="47">
        <v>94.447000000000003</v>
      </c>
      <c r="C23" s="47">
        <v>98.527000000000001</v>
      </c>
      <c r="D23" s="52">
        <v>101.4</v>
      </c>
      <c r="E23" s="47" t="s">
        <v>19</v>
      </c>
      <c r="F23" s="47" t="s">
        <v>19</v>
      </c>
      <c r="G23" s="29"/>
    </row>
    <row r="24" spans="1:7" ht="15" customHeight="1" x14ac:dyDescent="0.3">
      <c r="A24" s="19" t="s">
        <v>47</v>
      </c>
      <c r="B24" s="47">
        <v>112.74</v>
      </c>
      <c r="C24" s="47">
        <v>97.805999999999997</v>
      </c>
      <c r="D24" s="52">
        <v>102.1</v>
      </c>
      <c r="E24" s="47" t="s">
        <v>19</v>
      </c>
      <c r="F24" s="47">
        <v>93.59</v>
      </c>
      <c r="G24" s="29"/>
    </row>
    <row r="25" spans="1:7" ht="15" customHeight="1" x14ac:dyDescent="0.3">
      <c r="A25" s="19" t="s">
        <v>113</v>
      </c>
      <c r="B25" s="45">
        <v>109.798</v>
      </c>
      <c r="C25" s="45">
        <v>99.254000000000005</v>
      </c>
      <c r="D25" s="46">
        <v>100.5</v>
      </c>
      <c r="E25" s="45" t="s">
        <v>19</v>
      </c>
      <c r="F25" s="45">
        <v>102.56</v>
      </c>
      <c r="G25" s="10"/>
    </row>
    <row r="26" spans="1:7" ht="15" customHeight="1" x14ac:dyDescent="0.3">
      <c r="A26" s="16" t="s">
        <v>70</v>
      </c>
      <c r="B26" s="45">
        <v>106.68899999999999</v>
      </c>
      <c r="C26" s="45">
        <v>101.616</v>
      </c>
      <c r="D26" s="46">
        <v>104.8</v>
      </c>
      <c r="E26" s="45" t="s">
        <v>19</v>
      </c>
      <c r="F26" s="45">
        <v>99.64</v>
      </c>
      <c r="G26" s="10"/>
    </row>
    <row r="27" spans="1:7" ht="15" customHeight="1" x14ac:dyDescent="0.3">
      <c r="A27" s="17" t="s">
        <v>45</v>
      </c>
      <c r="B27" s="45">
        <v>108.221</v>
      </c>
      <c r="C27" s="45">
        <v>101.70699999999999</v>
      </c>
      <c r="D27" s="46">
        <v>104.1</v>
      </c>
      <c r="E27" s="45" t="s">
        <v>19</v>
      </c>
      <c r="F27" s="45">
        <v>102.94</v>
      </c>
      <c r="G27" s="10"/>
    </row>
    <row r="28" spans="1:7" ht="15" customHeight="1" x14ac:dyDescent="0.3">
      <c r="A28" s="17" t="s">
        <v>46</v>
      </c>
      <c r="B28" s="45">
        <v>94.573999999999998</v>
      </c>
      <c r="C28" s="45">
        <v>100.075</v>
      </c>
      <c r="D28" s="46">
        <v>106.2</v>
      </c>
      <c r="E28" s="45" t="s">
        <v>19</v>
      </c>
      <c r="F28" s="45">
        <v>97.9</v>
      </c>
      <c r="G28" s="10"/>
    </row>
    <row r="29" spans="1:7" ht="15" customHeight="1" x14ac:dyDescent="0.3">
      <c r="A29" s="18" t="s">
        <v>71</v>
      </c>
      <c r="B29" s="45" t="s">
        <v>18</v>
      </c>
      <c r="C29" s="45">
        <v>100.87</v>
      </c>
      <c r="D29" s="45" t="s">
        <v>19</v>
      </c>
      <c r="E29" s="46" t="s">
        <v>19</v>
      </c>
      <c r="F29" s="45">
        <v>100.95</v>
      </c>
      <c r="G29" s="10"/>
    </row>
    <row r="30" spans="1:7" ht="28" customHeight="1" x14ac:dyDescent="0.3">
      <c r="A30" s="16" t="s">
        <v>72</v>
      </c>
      <c r="B30" s="45" t="s">
        <v>18</v>
      </c>
      <c r="C30" s="45" t="s">
        <v>18</v>
      </c>
      <c r="D30" s="46">
        <v>113.1</v>
      </c>
      <c r="E30" s="45" t="s">
        <v>18</v>
      </c>
      <c r="F30" s="45">
        <v>115.41</v>
      </c>
      <c r="G30" s="10"/>
    </row>
    <row r="31" spans="1:7" ht="15" customHeight="1" x14ac:dyDescent="0.3">
      <c r="A31" s="18" t="s">
        <v>73</v>
      </c>
      <c r="B31" s="45">
        <v>69.816000000000003</v>
      </c>
      <c r="C31" s="45">
        <v>98.432000000000002</v>
      </c>
      <c r="D31" s="46">
        <v>96.3</v>
      </c>
      <c r="E31" s="45" t="s">
        <v>19</v>
      </c>
      <c r="F31" s="45" t="s">
        <v>18</v>
      </c>
      <c r="G31" s="10"/>
    </row>
    <row r="32" spans="1:7" ht="15" customHeight="1" x14ac:dyDescent="0.3">
      <c r="A32" s="19" t="s">
        <v>44</v>
      </c>
      <c r="B32" s="45">
        <v>70.182000000000002</v>
      </c>
      <c r="C32" s="45">
        <v>98.179000000000002</v>
      </c>
      <c r="D32" s="45" t="s">
        <v>19</v>
      </c>
      <c r="E32" s="45" t="s">
        <v>19</v>
      </c>
      <c r="F32" s="45">
        <v>99.59</v>
      </c>
      <c r="G32" s="10"/>
    </row>
    <row r="33" spans="1:7" ht="15" customHeight="1" x14ac:dyDescent="0.3">
      <c r="A33" s="19" t="s">
        <v>48</v>
      </c>
      <c r="B33" s="45" t="s">
        <v>18</v>
      </c>
      <c r="C33" s="45">
        <v>101.517</v>
      </c>
      <c r="D33" s="46">
        <v>103.9</v>
      </c>
      <c r="E33" s="45" t="s">
        <v>19</v>
      </c>
      <c r="F33" s="45">
        <v>96.1</v>
      </c>
      <c r="G33" s="10"/>
    </row>
    <row r="34" spans="1:7" ht="15" customHeight="1" x14ac:dyDescent="0.3">
      <c r="A34" s="18" t="s">
        <v>74</v>
      </c>
      <c r="B34" s="45">
        <v>88.507000000000005</v>
      </c>
      <c r="C34" s="45">
        <v>99.117000000000004</v>
      </c>
      <c r="D34" s="46">
        <v>105.7</v>
      </c>
      <c r="E34" s="46">
        <v>99.24</v>
      </c>
      <c r="F34" s="45">
        <v>97.65</v>
      </c>
      <c r="G34" s="10"/>
    </row>
    <row r="35" spans="1:7" ht="15" customHeight="1" x14ac:dyDescent="0.3">
      <c r="A35" s="18" t="s">
        <v>75</v>
      </c>
      <c r="B35" s="45" t="s">
        <v>19</v>
      </c>
      <c r="C35" s="45">
        <v>99.599000000000004</v>
      </c>
      <c r="D35" s="46">
        <v>92.9</v>
      </c>
      <c r="E35" s="46">
        <v>90.97</v>
      </c>
      <c r="F35" s="45">
        <v>126.11</v>
      </c>
      <c r="G35" s="10"/>
    </row>
    <row r="36" spans="1:7" ht="15" customHeight="1" x14ac:dyDescent="0.3">
      <c r="A36" s="34"/>
      <c r="B36" s="48"/>
      <c r="C36" s="48"/>
      <c r="D36" s="48"/>
      <c r="E36" s="48"/>
      <c r="F36" s="48"/>
      <c r="G36" s="10"/>
    </row>
    <row r="37" spans="1:7" ht="28" customHeight="1" x14ac:dyDescent="0.3">
      <c r="A37" s="16" t="s">
        <v>76</v>
      </c>
      <c r="B37" s="45">
        <v>84.787000000000006</v>
      </c>
      <c r="C37" s="45">
        <v>101.583</v>
      </c>
      <c r="D37" s="46">
        <v>124.9</v>
      </c>
      <c r="E37" s="46">
        <v>100</v>
      </c>
      <c r="F37" s="45">
        <v>111.09</v>
      </c>
      <c r="G37" s="10"/>
    </row>
    <row r="38" spans="1:7" ht="15" customHeight="1" x14ac:dyDescent="0.3">
      <c r="A38" s="17" t="s">
        <v>39</v>
      </c>
      <c r="B38" s="45" t="s">
        <v>19</v>
      </c>
      <c r="C38" s="45">
        <v>100.97</v>
      </c>
      <c r="D38" s="46">
        <v>126.7</v>
      </c>
      <c r="E38" s="46">
        <v>100</v>
      </c>
      <c r="F38" s="45">
        <v>109.55</v>
      </c>
      <c r="G38" s="10"/>
    </row>
    <row r="39" spans="1:7" ht="15" customHeight="1" thickBot="1" x14ac:dyDescent="0.35">
      <c r="A39" s="27" t="s">
        <v>40</v>
      </c>
      <c r="B39" s="50" t="s">
        <v>19</v>
      </c>
      <c r="C39" s="50">
        <v>105.949</v>
      </c>
      <c r="D39" s="50">
        <v>114.9</v>
      </c>
      <c r="E39" s="50">
        <v>100</v>
      </c>
      <c r="F39" s="51">
        <v>112.66</v>
      </c>
      <c r="G39" s="10"/>
    </row>
    <row r="40" spans="1:7" ht="8.15" customHeight="1" thickTop="1" x14ac:dyDescent="0.3">
      <c r="A40" s="22"/>
    </row>
    <row r="41" spans="1:7" x14ac:dyDescent="0.3">
      <c r="A41" s="25" t="s">
        <v>35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1"/>
  <sheetViews>
    <sheetView showGridLines="0" zoomScaleNormal="100" workbookViewId="0">
      <selection activeCell="A2" sqref="A2:F2"/>
    </sheetView>
  </sheetViews>
  <sheetFormatPr defaultColWidth="8.81640625" defaultRowHeight="14" x14ac:dyDescent="0.3"/>
  <cols>
    <col min="1" max="1" width="45.6328125" style="9" customWidth="1"/>
    <col min="2" max="6" width="13.6328125" style="9" customWidth="1"/>
    <col min="7" max="16384" width="8.81640625" style="9"/>
  </cols>
  <sheetData>
    <row r="1" spans="1:21" s="64" customFormat="1" ht="30" customHeight="1" x14ac:dyDescent="0.35">
      <c r="A1" s="78" t="s">
        <v>117</v>
      </c>
      <c r="B1" s="78"/>
      <c r="C1" s="78"/>
      <c r="D1" s="78"/>
      <c r="E1" s="78"/>
      <c r="F1" s="78"/>
      <c r="U1" s="65"/>
    </row>
    <row r="2" spans="1:21" s="64" customFormat="1" ht="15" customHeight="1" x14ac:dyDescent="0.35">
      <c r="A2" s="79" t="s">
        <v>53</v>
      </c>
      <c r="B2" s="79"/>
      <c r="C2" s="79"/>
      <c r="D2" s="79"/>
      <c r="E2" s="79"/>
      <c r="F2" s="79"/>
    </row>
    <row r="3" spans="1:21" s="10" customFormat="1" ht="18" customHeight="1" x14ac:dyDescent="0.3">
      <c r="A3" s="15"/>
      <c r="B3" s="12" t="s">
        <v>1</v>
      </c>
      <c r="C3" s="11" t="s">
        <v>2</v>
      </c>
      <c r="D3" s="11" t="s">
        <v>3</v>
      </c>
      <c r="E3" s="11" t="s">
        <v>4</v>
      </c>
      <c r="F3" s="13" t="s">
        <v>5</v>
      </c>
    </row>
    <row r="4" spans="1:21" s="10" customFormat="1" ht="15" customHeight="1" x14ac:dyDescent="0.3">
      <c r="A4" s="16" t="s">
        <v>54</v>
      </c>
      <c r="B4" s="45" t="s">
        <v>18</v>
      </c>
      <c r="C4" s="45" t="s">
        <v>18</v>
      </c>
      <c r="D4" s="46">
        <v>107.3</v>
      </c>
      <c r="E4" s="46">
        <v>108.69</v>
      </c>
      <c r="F4" s="45">
        <v>123.12</v>
      </c>
      <c r="G4" s="29"/>
    </row>
    <row r="5" spans="1:21" ht="15" customHeight="1" x14ac:dyDescent="0.3">
      <c r="A5" s="16" t="s">
        <v>55</v>
      </c>
      <c r="B5" s="45" t="s">
        <v>18</v>
      </c>
      <c r="C5" s="45" t="s">
        <v>18</v>
      </c>
      <c r="D5" s="46">
        <v>119</v>
      </c>
      <c r="E5" s="46">
        <v>120.04</v>
      </c>
      <c r="F5" s="45">
        <v>202.45</v>
      </c>
      <c r="G5" s="29"/>
    </row>
    <row r="6" spans="1:21" ht="15" customHeight="1" x14ac:dyDescent="0.3">
      <c r="A6" s="18" t="s">
        <v>56</v>
      </c>
      <c r="B6" s="45" t="s">
        <v>18</v>
      </c>
      <c r="C6" s="47">
        <v>102.319</v>
      </c>
      <c r="D6" s="46">
        <v>98.2</v>
      </c>
      <c r="E6" s="46">
        <v>106.27</v>
      </c>
      <c r="F6" s="45">
        <v>107.38</v>
      </c>
      <c r="G6" s="29"/>
    </row>
    <row r="7" spans="1:21" ht="15" customHeight="1" x14ac:dyDescent="0.3">
      <c r="A7" s="16" t="s">
        <v>57</v>
      </c>
      <c r="B7" s="45" t="s">
        <v>18</v>
      </c>
      <c r="C7" s="47">
        <v>93.099000000000004</v>
      </c>
      <c r="D7" s="46">
        <v>116.3</v>
      </c>
      <c r="E7" s="46">
        <v>139.93</v>
      </c>
      <c r="F7" s="45">
        <v>175.45</v>
      </c>
      <c r="G7" s="29"/>
    </row>
    <row r="8" spans="1:21" ht="15" customHeight="1" x14ac:dyDescent="0.3">
      <c r="A8" s="18" t="s">
        <v>58</v>
      </c>
      <c r="B8" s="45" t="s">
        <v>18</v>
      </c>
      <c r="C8" s="47">
        <v>93.016999999999996</v>
      </c>
      <c r="D8" s="46">
        <v>131.6</v>
      </c>
      <c r="E8" s="46">
        <v>93.84</v>
      </c>
      <c r="F8" s="45">
        <v>108.01</v>
      </c>
      <c r="G8" s="29"/>
    </row>
    <row r="9" spans="1:21" ht="15" customHeight="1" x14ac:dyDescent="0.3">
      <c r="A9" s="18" t="s">
        <v>59</v>
      </c>
      <c r="B9" s="45" t="s">
        <v>18</v>
      </c>
      <c r="C9" s="47">
        <v>101.97</v>
      </c>
      <c r="D9" s="46">
        <v>98.7</v>
      </c>
      <c r="E9" s="46">
        <v>96.77</v>
      </c>
      <c r="F9" s="45">
        <v>295.44</v>
      </c>
      <c r="G9" s="29"/>
    </row>
    <row r="10" spans="1:21" s="10" customFormat="1" ht="15" customHeight="1" x14ac:dyDescent="0.3">
      <c r="A10" s="34"/>
      <c r="B10" s="48"/>
      <c r="C10" s="49"/>
      <c r="D10" s="48"/>
      <c r="E10" s="48"/>
      <c r="F10" s="48"/>
      <c r="G10" s="29"/>
    </row>
    <row r="11" spans="1:21" ht="15" customHeight="1" x14ac:dyDescent="0.3">
      <c r="A11" s="16" t="s">
        <v>60</v>
      </c>
      <c r="B11" s="45">
        <v>108.64100000000001</v>
      </c>
      <c r="C11" s="45">
        <v>96.942999999999998</v>
      </c>
      <c r="D11" s="45">
        <v>97.8</v>
      </c>
      <c r="E11" s="46" t="s">
        <v>18</v>
      </c>
      <c r="F11" s="45">
        <v>101.06</v>
      </c>
      <c r="G11" s="29"/>
    </row>
    <row r="12" spans="1:21" ht="15" customHeight="1" x14ac:dyDescent="0.3">
      <c r="A12" s="18" t="s">
        <v>61</v>
      </c>
      <c r="B12" s="45">
        <v>88.04</v>
      </c>
      <c r="C12" s="45">
        <v>100.477</v>
      </c>
      <c r="D12" s="45">
        <v>88.3</v>
      </c>
      <c r="E12" s="46" t="s">
        <v>18</v>
      </c>
      <c r="F12" s="45">
        <v>121.21</v>
      </c>
      <c r="G12" s="29"/>
    </row>
    <row r="13" spans="1:21" ht="15" customHeight="1" x14ac:dyDescent="0.3">
      <c r="A13" s="18" t="s">
        <v>62</v>
      </c>
      <c r="B13" s="45">
        <v>102.47799999999999</v>
      </c>
      <c r="C13" s="45" t="s">
        <v>18</v>
      </c>
      <c r="D13" s="45">
        <v>100.7</v>
      </c>
      <c r="E13" s="46" t="s">
        <v>18</v>
      </c>
      <c r="F13" s="45">
        <v>160.12</v>
      </c>
      <c r="G13" s="29"/>
    </row>
    <row r="14" spans="1:21" ht="15" customHeight="1" x14ac:dyDescent="0.3">
      <c r="A14" s="16" t="s">
        <v>63</v>
      </c>
      <c r="B14" s="45">
        <v>100.316</v>
      </c>
      <c r="C14" s="45">
        <v>105.986</v>
      </c>
      <c r="D14" s="45">
        <v>101.1</v>
      </c>
      <c r="E14" s="45">
        <v>100</v>
      </c>
      <c r="F14" s="45">
        <v>130.91999999999999</v>
      </c>
      <c r="G14" s="29"/>
    </row>
    <row r="15" spans="1:21" ht="28" customHeight="1" x14ac:dyDescent="0.3">
      <c r="A15" s="16" t="s">
        <v>64</v>
      </c>
      <c r="B15" s="45">
        <v>95.897000000000006</v>
      </c>
      <c r="C15" s="45">
        <v>102.215</v>
      </c>
      <c r="D15" s="45">
        <v>105.7</v>
      </c>
      <c r="E15" s="45">
        <v>111.51</v>
      </c>
      <c r="F15" s="45">
        <v>101.78</v>
      </c>
      <c r="G15" s="10"/>
    </row>
    <row r="16" spans="1:21" ht="15" customHeight="1" x14ac:dyDescent="0.3">
      <c r="A16" s="17" t="s">
        <v>41</v>
      </c>
      <c r="B16" s="45">
        <v>94.307000000000002</v>
      </c>
      <c r="C16" s="45">
        <v>100.74</v>
      </c>
      <c r="D16" s="46">
        <v>105.7</v>
      </c>
      <c r="E16" s="45" t="s">
        <v>19</v>
      </c>
      <c r="F16" s="45">
        <v>108.53</v>
      </c>
      <c r="G16" s="10"/>
    </row>
    <row r="17" spans="1:7" ht="15" customHeight="1" x14ac:dyDescent="0.3">
      <c r="A17" s="19" t="s">
        <v>42</v>
      </c>
      <c r="B17" s="45">
        <v>98.039000000000001</v>
      </c>
      <c r="C17" s="45">
        <v>101.854</v>
      </c>
      <c r="D17" s="46">
        <v>104.5</v>
      </c>
      <c r="E17" s="45" t="s">
        <v>19</v>
      </c>
      <c r="F17" s="45">
        <v>108.11</v>
      </c>
      <c r="G17" s="10"/>
    </row>
    <row r="18" spans="1:7" ht="15" customHeight="1" x14ac:dyDescent="0.3">
      <c r="A18" s="18" t="s">
        <v>65</v>
      </c>
      <c r="B18" s="45">
        <v>97.977999999999994</v>
      </c>
      <c r="C18" s="45">
        <v>94.164000000000001</v>
      </c>
      <c r="D18" s="46">
        <v>78.900000000000006</v>
      </c>
      <c r="E18" s="46" t="s">
        <v>19</v>
      </c>
      <c r="F18" s="45">
        <v>105.95</v>
      </c>
      <c r="G18" s="10"/>
    </row>
    <row r="19" spans="1:7" ht="15" customHeight="1" x14ac:dyDescent="0.3">
      <c r="A19" s="19" t="s">
        <v>43</v>
      </c>
      <c r="B19" s="46" t="s">
        <v>18</v>
      </c>
      <c r="C19" s="45">
        <v>95.331000000000003</v>
      </c>
      <c r="D19" s="46">
        <v>77.400000000000006</v>
      </c>
      <c r="E19" s="46" t="s">
        <v>18</v>
      </c>
      <c r="F19" s="45">
        <v>103.54</v>
      </c>
      <c r="G19" s="10"/>
    </row>
    <row r="20" spans="1:7" ht="15" customHeight="1" x14ac:dyDescent="0.3">
      <c r="A20" s="18" t="s">
        <v>66</v>
      </c>
      <c r="B20" s="45">
        <v>100.105</v>
      </c>
      <c r="C20" s="45">
        <v>103.123</v>
      </c>
      <c r="D20" s="46">
        <v>104.1</v>
      </c>
      <c r="E20" s="45" t="s">
        <v>19</v>
      </c>
      <c r="F20" s="45">
        <v>100.28</v>
      </c>
      <c r="G20" s="29"/>
    </row>
    <row r="21" spans="1:7" ht="15" customHeight="1" x14ac:dyDescent="0.3">
      <c r="A21" s="18" t="s">
        <v>67</v>
      </c>
      <c r="B21" s="45">
        <v>91.72</v>
      </c>
      <c r="C21" s="45">
        <v>100.95699999999999</v>
      </c>
      <c r="D21" s="46">
        <v>108.8</v>
      </c>
      <c r="E21" s="45" t="s">
        <v>19</v>
      </c>
      <c r="F21" s="45">
        <v>103.07</v>
      </c>
      <c r="G21" s="29"/>
    </row>
    <row r="22" spans="1:7" ht="15" customHeight="1" x14ac:dyDescent="0.3">
      <c r="A22" s="18" t="s">
        <v>68</v>
      </c>
      <c r="B22" s="45">
        <v>98.376999999999995</v>
      </c>
      <c r="C22" s="45">
        <v>100.181</v>
      </c>
      <c r="D22" s="46">
        <v>104.4</v>
      </c>
      <c r="E22" s="45" t="s">
        <v>19</v>
      </c>
      <c r="F22" s="45">
        <v>101.13</v>
      </c>
      <c r="G22" s="29"/>
    </row>
    <row r="23" spans="1:7" ht="15" customHeight="1" x14ac:dyDescent="0.3">
      <c r="A23" s="18" t="s">
        <v>69</v>
      </c>
      <c r="B23" s="45">
        <v>97.367000000000004</v>
      </c>
      <c r="C23" s="45">
        <v>99.58</v>
      </c>
      <c r="D23" s="46">
        <v>104.9</v>
      </c>
      <c r="E23" s="45" t="s">
        <v>19</v>
      </c>
      <c r="F23" s="45" t="s">
        <v>19</v>
      </c>
      <c r="G23" s="29"/>
    </row>
    <row r="24" spans="1:7" ht="15" customHeight="1" x14ac:dyDescent="0.3">
      <c r="A24" s="19" t="s">
        <v>47</v>
      </c>
      <c r="B24" s="45">
        <v>116.288</v>
      </c>
      <c r="C24" s="45">
        <v>98.728999999999999</v>
      </c>
      <c r="D24" s="46">
        <v>105.6</v>
      </c>
      <c r="E24" s="45" t="s">
        <v>19</v>
      </c>
      <c r="F24" s="45">
        <v>96.89</v>
      </c>
      <c r="G24" s="29"/>
    </row>
    <row r="25" spans="1:7" ht="15" customHeight="1" x14ac:dyDescent="0.3">
      <c r="A25" s="19" t="s">
        <v>113</v>
      </c>
      <c r="B25" s="45">
        <v>109.798</v>
      </c>
      <c r="C25" s="45">
        <v>100.438</v>
      </c>
      <c r="D25" s="46">
        <v>102.2</v>
      </c>
      <c r="E25" s="45" t="s">
        <v>19</v>
      </c>
      <c r="F25" s="45">
        <v>103.63</v>
      </c>
      <c r="G25" s="10"/>
    </row>
    <row r="26" spans="1:7" ht="15" customHeight="1" x14ac:dyDescent="0.3">
      <c r="A26" s="16" t="s">
        <v>70</v>
      </c>
      <c r="B26" s="45">
        <v>105.384</v>
      </c>
      <c r="C26" s="45">
        <v>102.78700000000001</v>
      </c>
      <c r="D26" s="46">
        <v>107.7</v>
      </c>
      <c r="E26" s="45" t="s">
        <v>19</v>
      </c>
      <c r="F26" s="45">
        <v>99.8</v>
      </c>
      <c r="G26" s="10"/>
    </row>
    <row r="27" spans="1:7" ht="15" customHeight="1" x14ac:dyDescent="0.3">
      <c r="A27" s="17" t="s">
        <v>45</v>
      </c>
      <c r="B27" s="45">
        <v>106.57899999999999</v>
      </c>
      <c r="C27" s="45">
        <v>102.916</v>
      </c>
      <c r="D27" s="46">
        <v>106.2</v>
      </c>
      <c r="E27" s="45" t="s">
        <v>19</v>
      </c>
      <c r="F27" s="45">
        <v>102.2</v>
      </c>
      <c r="G27" s="10"/>
    </row>
    <row r="28" spans="1:7" ht="15" customHeight="1" x14ac:dyDescent="0.3">
      <c r="A28" s="17" t="s">
        <v>46</v>
      </c>
      <c r="B28" s="45">
        <v>95.091999999999999</v>
      </c>
      <c r="C28" s="45">
        <v>99.792000000000002</v>
      </c>
      <c r="D28" s="46">
        <v>111.2</v>
      </c>
      <c r="E28" s="45" t="s">
        <v>19</v>
      </c>
      <c r="F28" s="45">
        <v>98.65</v>
      </c>
      <c r="G28" s="10"/>
    </row>
    <row r="29" spans="1:7" ht="15" customHeight="1" x14ac:dyDescent="0.3">
      <c r="A29" s="18" t="s">
        <v>71</v>
      </c>
      <c r="B29" s="45" t="s">
        <v>18</v>
      </c>
      <c r="C29" s="45">
        <v>100.723</v>
      </c>
      <c r="D29" s="37" t="s">
        <v>19</v>
      </c>
      <c r="E29" s="46" t="s">
        <v>19</v>
      </c>
      <c r="F29" s="45">
        <v>101.19</v>
      </c>
      <c r="G29" s="10"/>
    </row>
    <row r="30" spans="1:7" ht="28" customHeight="1" x14ac:dyDescent="0.3">
      <c r="A30" s="16" t="s">
        <v>72</v>
      </c>
      <c r="B30" s="45" t="s">
        <v>18</v>
      </c>
      <c r="C30" s="45" t="s">
        <v>18</v>
      </c>
      <c r="D30" s="46">
        <v>124.8</v>
      </c>
      <c r="E30" s="45" t="s">
        <v>18</v>
      </c>
      <c r="F30" s="45">
        <v>109.74</v>
      </c>
      <c r="G30" s="10"/>
    </row>
    <row r="31" spans="1:7" ht="15" customHeight="1" x14ac:dyDescent="0.3">
      <c r="A31" s="18" t="s">
        <v>73</v>
      </c>
      <c r="B31" s="45">
        <v>68.495000000000005</v>
      </c>
      <c r="C31" s="45">
        <v>98.635999999999996</v>
      </c>
      <c r="D31" s="46">
        <v>93.9</v>
      </c>
      <c r="E31" s="37" t="s">
        <v>19</v>
      </c>
      <c r="F31" s="45" t="s">
        <v>18</v>
      </c>
      <c r="G31" s="10"/>
    </row>
    <row r="32" spans="1:7" ht="15" customHeight="1" x14ac:dyDescent="0.3">
      <c r="A32" s="19" t="s">
        <v>44</v>
      </c>
      <c r="B32" s="45">
        <v>68.855000000000004</v>
      </c>
      <c r="C32" s="45">
        <v>98.305000000000007</v>
      </c>
      <c r="D32" s="37" t="s">
        <v>19</v>
      </c>
      <c r="E32" s="37" t="s">
        <v>19</v>
      </c>
      <c r="F32" s="45">
        <v>96.32</v>
      </c>
      <c r="G32" s="10"/>
    </row>
    <row r="33" spans="1:7" ht="15" customHeight="1" x14ac:dyDescent="0.3">
      <c r="A33" s="19" t="s">
        <v>48</v>
      </c>
      <c r="B33" s="45" t="s">
        <v>18</v>
      </c>
      <c r="C33" s="45">
        <v>102.554</v>
      </c>
      <c r="D33" s="46">
        <v>103.7</v>
      </c>
      <c r="E33" s="45" t="s">
        <v>19</v>
      </c>
      <c r="F33" s="45">
        <v>91.01</v>
      </c>
      <c r="G33" s="10"/>
    </row>
    <row r="34" spans="1:7" ht="15" customHeight="1" x14ac:dyDescent="0.3">
      <c r="A34" s="18" t="s">
        <v>74</v>
      </c>
      <c r="B34" s="45">
        <v>87.852999999999994</v>
      </c>
      <c r="C34" s="45">
        <v>99.180999999999997</v>
      </c>
      <c r="D34" s="46">
        <v>103.1</v>
      </c>
      <c r="E34" s="46">
        <v>108.06</v>
      </c>
      <c r="F34" s="45">
        <v>95.32</v>
      </c>
      <c r="G34" s="10"/>
    </row>
    <row r="35" spans="1:7" ht="15" customHeight="1" x14ac:dyDescent="0.3">
      <c r="A35" s="18" t="s">
        <v>75</v>
      </c>
      <c r="B35" s="45" t="s">
        <v>19</v>
      </c>
      <c r="C35" s="45">
        <v>99.527000000000001</v>
      </c>
      <c r="D35" s="46">
        <v>89.6</v>
      </c>
      <c r="E35" s="46">
        <v>86.68</v>
      </c>
      <c r="F35" s="45">
        <v>116.51</v>
      </c>
      <c r="G35" s="10"/>
    </row>
    <row r="36" spans="1:7" s="10" customFormat="1" ht="15" customHeight="1" x14ac:dyDescent="0.3">
      <c r="A36" s="34"/>
      <c r="B36" s="48"/>
      <c r="C36" s="48"/>
      <c r="D36" s="48"/>
      <c r="E36" s="48"/>
      <c r="F36" s="48"/>
    </row>
    <row r="37" spans="1:7" ht="28" customHeight="1" x14ac:dyDescent="0.3">
      <c r="A37" s="16" t="s">
        <v>76</v>
      </c>
      <c r="B37" s="45">
        <v>84.691999999999993</v>
      </c>
      <c r="C37" s="45">
        <v>105.425</v>
      </c>
      <c r="D37" s="46">
        <v>125</v>
      </c>
      <c r="E37" s="46">
        <v>100</v>
      </c>
      <c r="F37" s="45">
        <v>109.51</v>
      </c>
      <c r="G37" s="10"/>
    </row>
    <row r="38" spans="1:7" ht="15" customHeight="1" x14ac:dyDescent="0.3">
      <c r="A38" s="17" t="s">
        <v>39</v>
      </c>
      <c r="B38" s="45" t="s">
        <v>19</v>
      </c>
      <c r="C38" s="45">
        <v>107.429</v>
      </c>
      <c r="D38" s="46">
        <v>126.8</v>
      </c>
      <c r="E38" s="46">
        <v>100</v>
      </c>
      <c r="F38" s="45">
        <v>108.78</v>
      </c>
      <c r="G38" s="10"/>
    </row>
    <row r="39" spans="1:7" ht="15" customHeight="1" thickBot="1" x14ac:dyDescent="0.35">
      <c r="A39" s="27" t="s">
        <v>40</v>
      </c>
      <c r="B39" s="50" t="s">
        <v>19</v>
      </c>
      <c r="C39" s="50">
        <v>105.949</v>
      </c>
      <c r="D39" s="50">
        <v>115</v>
      </c>
      <c r="E39" s="50">
        <v>100</v>
      </c>
      <c r="F39" s="51">
        <v>111.17</v>
      </c>
      <c r="G39" s="10"/>
    </row>
    <row r="40" spans="1:7" ht="8.15" customHeight="1" thickTop="1" x14ac:dyDescent="0.3">
      <c r="A40" s="22"/>
    </row>
    <row r="41" spans="1:7" x14ac:dyDescent="0.3">
      <c r="A41" s="25" t="s">
        <v>35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1"/>
  <sheetViews>
    <sheetView showGridLines="0" workbookViewId="0">
      <selection activeCell="A2" sqref="A2:F2"/>
    </sheetView>
  </sheetViews>
  <sheetFormatPr defaultColWidth="8.81640625" defaultRowHeight="14" x14ac:dyDescent="0.3"/>
  <cols>
    <col min="1" max="1" width="45.6328125" style="9" customWidth="1"/>
    <col min="2" max="6" width="13.6328125" style="9" customWidth="1"/>
    <col min="7" max="16384" width="8.81640625" style="9"/>
  </cols>
  <sheetData>
    <row r="1" spans="1:21" s="64" customFormat="1" ht="30" customHeight="1" x14ac:dyDescent="0.35">
      <c r="A1" s="78" t="s">
        <v>117</v>
      </c>
      <c r="B1" s="78"/>
      <c r="C1" s="78"/>
      <c r="D1" s="78"/>
      <c r="E1" s="78"/>
      <c r="F1" s="78"/>
      <c r="U1" s="65"/>
    </row>
    <row r="2" spans="1:21" s="64" customFormat="1" ht="15" customHeight="1" x14ac:dyDescent="0.35">
      <c r="A2" s="79" t="s">
        <v>112</v>
      </c>
      <c r="B2" s="79"/>
      <c r="C2" s="79"/>
      <c r="D2" s="79"/>
      <c r="E2" s="79"/>
      <c r="F2" s="79"/>
    </row>
    <row r="3" spans="1:21" s="10" customFormat="1" ht="18" customHeight="1" x14ac:dyDescent="0.3">
      <c r="A3" s="15"/>
      <c r="B3" s="12" t="s">
        <v>1</v>
      </c>
      <c r="C3" s="11" t="s">
        <v>2</v>
      </c>
      <c r="D3" s="11" t="s">
        <v>3</v>
      </c>
      <c r="E3" s="11" t="s">
        <v>4</v>
      </c>
      <c r="F3" s="13" t="s">
        <v>5</v>
      </c>
    </row>
    <row r="4" spans="1:21" s="10" customFormat="1" ht="15" customHeight="1" x14ac:dyDescent="0.3">
      <c r="A4" s="16" t="s">
        <v>54</v>
      </c>
      <c r="B4" s="14" t="s">
        <v>18</v>
      </c>
      <c r="C4" s="14" t="s">
        <v>18</v>
      </c>
      <c r="D4" s="58">
        <f>[1]Лист4!$B99</f>
        <v>110.6</v>
      </c>
      <c r="E4" s="58">
        <f>[1]Лист4!$B143</f>
        <v>106.87</v>
      </c>
      <c r="F4" s="68">
        <f>[1]Лист4!$B187</f>
        <v>75.55</v>
      </c>
      <c r="G4" s="29"/>
    </row>
    <row r="5" spans="1:21" ht="15" customHeight="1" x14ac:dyDescent="0.3">
      <c r="A5" s="16" t="s">
        <v>55</v>
      </c>
      <c r="B5" s="14" t="s">
        <v>18</v>
      </c>
      <c r="C5" s="14" t="s">
        <v>18</v>
      </c>
      <c r="D5" s="58">
        <f>[1]Лист4!$B95</f>
        <v>89.2</v>
      </c>
      <c r="E5" s="58">
        <f>[1]Лист4!$B139</f>
        <v>120.59</v>
      </c>
      <c r="F5" s="14">
        <f>[1]Лист4!$B183</f>
        <v>90.44</v>
      </c>
      <c r="G5" s="29"/>
    </row>
    <row r="6" spans="1:21" ht="15" customHeight="1" x14ac:dyDescent="0.3">
      <c r="A6" s="18" t="s">
        <v>56</v>
      </c>
      <c r="B6" s="14" t="s">
        <v>18</v>
      </c>
      <c r="C6" s="59">
        <f>[1]Лист4!$B54</f>
        <v>104.533</v>
      </c>
      <c r="D6" s="58">
        <f>[1]Лист4!$B98</f>
        <v>102.5</v>
      </c>
      <c r="E6" s="58">
        <f>[1]Лист4!$B142</f>
        <v>106.94</v>
      </c>
      <c r="F6" s="14">
        <f>[1]Лист4!$B186</f>
        <v>122.28</v>
      </c>
      <c r="G6" s="29"/>
    </row>
    <row r="7" spans="1:21" ht="15" customHeight="1" x14ac:dyDescent="0.3">
      <c r="A7" s="16" t="s">
        <v>57</v>
      </c>
      <c r="B7" s="14" t="s">
        <v>18</v>
      </c>
      <c r="C7" s="59">
        <f>[1]Лист4!$B52</f>
        <v>104.021</v>
      </c>
      <c r="D7" s="58">
        <f>[1]Лист4!$B96</f>
        <v>104.6</v>
      </c>
      <c r="E7" s="58">
        <f>[1]Лист4!$B140</f>
        <v>126.25</v>
      </c>
      <c r="F7" s="14">
        <f>[1]Лист4!$B184</f>
        <v>124.3</v>
      </c>
      <c r="G7" s="29"/>
    </row>
    <row r="8" spans="1:21" ht="15" customHeight="1" x14ac:dyDescent="0.3">
      <c r="A8" s="18" t="s">
        <v>58</v>
      </c>
      <c r="B8" s="14" t="s">
        <v>18</v>
      </c>
      <c r="C8" s="59">
        <f>[1]Лист4!$B53</f>
        <v>103.547</v>
      </c>
      <c r="D8" s="58">
        <f>[1]Лист4!$B97</f>
        <v>116.4</v>
      </c>
      <c r="E8" s="58">
        <f>[1]Лист4!$B141</f>
        <v>122.58</v>
      </c>
      <c r="F8" s="14">
        <f>[1]Лист4!$B185</f>
        <v>93.92</v>
      </c>
      <c r="G8" s="29"/>
    </row>
    <row r="9" spans="1:21" ht="15" customHeight="1" x14ac:dyDescent="0.3">
      <c r="A9" s="18" t="s">
        <v>59</v>
      </c>
      <c r="B9" s="14" t="s">
        <v>18</v>
      </c>
      <c r="C9" s="59">
        <f>[1]Лист4!$B56</f>
        <v>78.298000000000002</v>
      </c>
      <c r="D9" s="58">
        <f>[1]Лист4!$B100</f>
        <v>102.3</v>
      </c>
      <c r="E9" s="58">
        <f>[1]Лист4!$B144</f>
        <v>105.97</v>
      </c>
      <c r="F9" s="14">
        <f>[1]Лист4!$B189</f>
        <v>88.51</v>
      </c>
      <c r="G9" s="29"/>
    </row>
    <row r="10" spans="1:21" s="10" customFormat="1" ht="15" customHeight="1" x14ac:dyDescent="0.3">
      <c r="A10" s="34"/>
      <c r="B10" s="60"/>
      <c r="C10" s="61"/>
      <c r="D10" s="60"/>
      <c r="E10" s="60"/>
      <c r="F10" s="60"/>
      <c r="G10" s="29"/>
    </row>
    <row r="11" spans="1:21" ht="15" customHeight="1" x14ac:dyDescent="0.3">
      <c r="A11" s="16" t="s">
        <v>60</v>
      </c>
      <c r="B11" s="14">
        <f>[1]Лист4!$B17</f>
        <v>111.303</v>
      </c>
      <c r="C11" s="14">
        <f>[1]Лист4!$B61</f>
        <v>105.499</v>
      </c>
      <c r="D11" s="14">
        <f>[1]Лист4!$B105</f>
        <v>101.3</v>
      </c>
      <c r="E11" s="30" t="s">
        <v>18</v>
      </c>
      <c r="F11" s="14">
        <f>[1]Лист4!$B193</f>
        <v>107.58</v>
      </c>
      <c r="G11" s="29"/>
    </row>
    <row r="12" spans="1:21" ht="15" customHeight="1" x14ac:dyDescent="0.3">
      <c r="A12" s="18" t="s">
        <v>61</v>
      </c>
      <c r="B12" s="14">
        <f>[1]Лист4!$B18</f>
        <v>84.162999999999997</v>
      </c>
      <c r="C12" s="14">
        <f>[1]Лист4!$B62</f>
        <v>104.53400000000001</v>
      </c>
      <c r="D12" s="14">
        <f>[1]Лист4!$B106</f>
        <v>99.4</v>
      </c>
      <c r="E12" s="30" t="s">
        <v>18</v>
      </c>
      <c r="F12" s="14">
        <f>[1]Лист4!$B194</f>
        <v>105.86</v>
      </c>
      <c r="G12" s="29"/>
    </row>
    <row r="13" spans="1:21" ht="15" customHeight="1" x14ac:dyDescent="0.3">
      <c r="A13" s="18" t="s">
        <v>62</v>
      </c>
      <c r="B13" s="14">
        <f>[1]Лист4!$B19</f>
        <v>99.385000000000005</v>
      </c>
      <c r="C13" s="14" t="s">
        <v>18</v>
      </c>
      <c r="D13" s="14">
        <f>[1]Лист4!$B107</f>
        <v>101.4</v>
      </c>
      <c r="E13" s="30" t="s">
        <v>18</v>
      </c>
      <c r="F13" s="14">
        <f>[1]Лист4!$B195</f>
        <v>126.52</v>
      </c>
      <c r="G13" s="29"/>
    </row>
    <row r="14" spans="1:21" ht="15" customHeight="1" x14ac:dyDescent="0.3">
      <c r="A14" s="16" t="s">
        <v>63</v>
      </c>
      <c r="B14" s="14">
        <f>[1]Лист4!$B23</f>
        <v>101.664</v>
      </c>
      <c r="C14" s="14">
        <f>[1]Лист4!$B67</f>
        <v>107.496</v>
      </c>
      <c r="D14" s="14">
        <f>[1]Лист4!$B111</f>
        <v>106.4</v>
      </c>
      <c r="E14" s="14">
        <f>[1]Лист4!$B155</f>
        <v>100</v>
      </c>
      <c r="F14" s="14">
        <f>[1]Лист4!$B199</f>
        <v>105.75</v>
      </c>
      <c r="G14" s="29"/>
    </row>
    <row r="15" spans="1:21" ht="28" customHeight="1" x14ac:dyDescent="0.3">
      <c r="A15" s="16" t="s">
        <v>64</v>
      </c>
      <c r="B15" s="14">
        <f>[1]Лист4!$B25</f>
        <v>98.17</v>
      </c>
      <c r="C15" s="14">
        <f>[1]Лист4!$B69</f>
        <v>105.393</v>
      </c>
      <c r="D15" s="14">
        <f>[1]Лист4!$B113</f>
        <v>108.9</v>
      </c>
      <c r="E15" s="14">
        <f>[1]Лист4!$B157</f>
        <v>111.51</v>
      </c>
      <c r="F15" s="14">
        <f>[1]Лист4!$B201</f>
        <v>102.52</v>
      </c>
      <c r="G15" s="10"/>
    </row>
    <row r="16" spans="1:21" ht="15" customHeight="1" x14ac:dyDescent="0.3">
      <c r="A16" s="17" t="s">
        <v>41</v>
      </c>
      <c r="B16" s="14">
        <f>[1]Лист4!$B26</f>
        <v>97.25</v>
      </c>
      <c r="C16" s="14">
        <f>[1]Лист4!$B70</f>
        <v>104.59399999999999</v>
      </c>
      <c r="D16" s="58">
        <f>[1]Лист4!$B114</f>
        <v>109</v>
      </c>
      <c r="E16" s="14" t="s">
        <v>19</v>
      </c>
      <c r="F16" s="14">
        <f>[1]Лист4!$B202</f>
        <v>102.81</v>
      </c>
      <c r="G16" s="10"/>
    </row>
    <row r="17" spans="1:7" ht="15" customHeight="1" x14ac:dyDescent="0.3">
      <c r="A17" s="19" t="s">
        <v>42</v>
      </c>
      <c r="B17" s="14">
        <f>[1]Лист4!$B27</f>
        <v>99.706000000000003</v>
      </c>
      <c r="C17" s="14">
        <f>[1]Лист4!$B71</f>
        <v>105.96299999999999</v>
      </c>
      <c r="D17" s="58">
        <f>[1]Лист4!$B115</f>
        <v>108</v>
      </c>
      <c r="E17" s="14" t="s">
        <v>19</v>
      </c>
      <c r="F17" s="14">
        <f>[1]Лист4!$B203</f>
        <v>102.5</v>
      </c>
      <c r="G17" s="10"/>
    </row>
    <row r="18" spans="1:7" ht="15" customHeight="1" x14ac:dyDescent="0.3">
      <c r="A18" s="18" t="s">
        <v>65</v>
      </c>
      <c r="B18" s="14">
        <f>[1]Лист4!$B31</f>
        <v>99.507999999999996</v>
      </c>
      <c r="C18" s="14">
        <f>[1]Лист4!$B75</f>
        <v>97.340999999999994</v>
      </c>
      <c r="D18" s="58">
        <f>[1]Лист4!$B119</f>
        <v>88.8</v>
      </c>
      <c r="E18" s="58" t="s">
        <v>19</v>
      </c>
      <c r="F18" s="14">
        <f>[1]Лист4!$B207</f>
        <v>77.38</v>
      </c>
      <c r="G18" s="10"/>
    </row>
    <row r="19" spans="1:7" ht="15" customHeight="1" x14ac:dyDescent="0.3">
      <c r="A19" s="19" t="s">
        <v>43</v>
      </c>
      <c r="B19" s="30" t="s">
        <v>18</v>
      </c>
      <c r="C19" s="14">
        <f>[1]Лист4!$B76</f>
        <v>99.486000000000004</v>
      </c>
      <c r="D19" s="58">
        <f>[1]Лист4!$B120</f>
        <v>91.9</v>
      </c>
      <c r="E19" s="30" t="s">
        <v>18</v>
      </c>
      <c r="F19" s="14">
        <f>[1]Лист4!$B208</f>
        <v>79</v>
      </c>
      <c r="G19" s="10"/>
    </row>
    <row r="20" spans="1:7" ht="15" customHeight="1" x14ac:dyDescent="0.3">
      <c r="A20" s="18" t="s">
        <v>66</v>
      </c>
      <c r="B20" s="14">
        <f>[1]Лист4!$B28</f>
        <v>105.57599999999999</v>
      </c>
      <c r="C20" s="14">
        <f>[1]Лист4!$B72</f>
        <v>107.371</v>
      </c>
      <c r="D20" s="58">
        <f>[1]Лист4!$B116</f>
        <v>119.7</v>
      </c>
      <c r="E20" s="14" t="s">
        <v>19</v>
      </c>
      <c r="F20" s="14">
        <f>[1]Лист4!$B204</f>
        <v>104.83</v>
      </c>
      <c r="G20" s="29"/>
    </row>
    <row r="21" spans="1:7" ht="15" customHeight="1" x14ac:dyDescent="0.3">
      <c r="A21" s="18" t="s">
        <v>67</v>
      </c>
      <c r="B21" s="14">
        <f>[1]Лист4!$B29</f>
        <v>104.607</v>
      </c>
      <c r="C21" s="14">
        <f>[1]Лист4!$B73</f>
        <v>105.785</v>
      </c>
      <c r="D21" s="58">
        <f>[1]Лист4!$B117</f>
        <v>121</v>
      </c>
      <c r="E21" s="14" t="s">
        <v>19</v>
      </c>
      <c r="F21" s="14">
        <f>[1]Лист4!$B205</f>
        <v>105.59</v>
      </c>
      <c r="G21" s="29"/>
    </row>
    <row r="22" spans="1:7" ht="15" customHeight="1" x14ac:dyDescent="0.3">
      <c r="A22" s="18" t="s">
        <v>68</v>
      </c>
      <c r="B22" s="14">
        <f>[1]Лист4!$B30</f>
        <v>103.858</v>
      </c>
      <c r="C22" s="14">
        <f>[1]Лист4!$B74</f>
        <v>103.777</v>
      </c>
      <c r="D22" s="58">
        <f>[1]Лист4!$B118</f>
        <v>112.6</v>
      </c>
      <c r="E22" s="14" t="s">
        <v>19</v>
      </c>
      <c r="F22" s="14">
        <f>[1]Лист4!$B206</f>
        <v>102.06</v>
      </c>
      <c r="G22" s="29"/>
    </row>
    <row r="23" spans="1:7" ht="15" customHeight="1" x14ac:dyDescent="0.3">
      <c r="A23" s="18" t="s">
        <v>69</v>
      </c>
      <c r="B23" s="14">
        <f>[1]Лист4!$B44</f>
        <v>110.7</v>
      </c>
      <c r="C23" s="14">
        <f>[1]Лист4!$B88</f>
        <v>108.637</v>
      </c>
      <c r="D23" s="58">
        <f>[1]Лист4!$B132</f>
        <v>114.8</v>
      </c>
      <c r="E23" s="14" t="s">
        <v>19</v>
      </c>
      <c r="F23" s="14" t="s">
        <v>19</v>
      </c>
      <c r="G23" s="29"/>
    </row>
    <row r="24" spans="1:7" ht="15" customHeight="1" x14ac:dyDescent="0.3">
      <c r="A24" s="19" t="s">
        <v>47</v>
      </c>
      <c r="B24" s="14">
        <f>[1]Лист4!$B45</f>
        <v>127.889</v>
      </c>
      <c r="C24" s="14">
        <f>[1]Лист4!$B89</f>
        <v>107.922</v>
      </c>
      <c r="D24" s="58">
        <f>[1]Лист4!$B133</f>
        <v>114.7</v>
      </c>
      <c r="E24" s="14" t="s">
        <v>19</v>
      </c>
      <c r="F24" s="14">
        <f>[1]Лист4!$B221</f>
        <v>104.32</v>
      </c>
      <c r="G24" s="29"/>
    </row>
    <row r="25" spans="1:7" ht="15" customHeight="1" x14ac:dyDescent="0.3">
      <c r="A25" s="19" t="s">
        <v>113</v>
      </c>
      <c r="B25" s="14">
        <f>[1]Лист4!$B46</f>
        <v>109.798</v>
      </c>
      <c r="C25" s="14">
        <f>[1]Лист4!$B90</f>
        <v>109.357</v>
      </c>
      <c r="D25" s="58">
        <f>[1]Лист4!$B134</f>
        <v>115</v>
      </c>
      <c r="E25" s="14" t="s">
        <v>19</v>
      </c>
      <c r="F25" s="14">
        <f>[1]Лист4!$B222</f>
        <v>105.99</v>
      </c>
      <c r="G25" s="10"/>
    </row>
    <row r="26" spans="1:7" ht="15" customHeight="1" x14ac:dyDescent="0.3">
      <c r="A26" s="16" t="s">
        <v>70</v>
      </c>
      <c r="B26" s="14">
        <f>[1]Лист4!$B41</f>
        <v>107.399</v>
      </c>
      <c r="C26" s="14">
        <f>[1]Лист4!$B85</f>
        <v>116.00700000000001</v>
      </c>
      <c r="D26" s="58">
        <f>[1]Лист4!$B129</f>
        <v>112.4</v>
      </c>
      <c r="E26" s="14" t="s">
        <v>19</v>
      </c>
      <c r="F26" s="14">
        <f>[1]Лист4!$B217</f>
        <v>103.53</v>
      </c>
      <c r="G26" s="10"/>
    </row>
    <row r="27" spans="1:7" ht="15" customHeight="1" x14ac:dyDescent="0.3">
      <c r="A27" s="17" t="s">
        <v>45</v>
      </c>
      <c r="B27" s="14">
        <f>[1]Лист4!$B42</f>
        <v>106.63200000000001</v>
      </c>
      <c r="C27" s="14">
        <f>[1]Лист4!$B86</f>
        <v>115.81399999999999</v>
      </c>
      <c r="D27" s="58">
        <f>[1]Лист4!$B130</f>
        <v>111</v>
      </c>
      <c r="E27" s="14" t="s">
        <v>19</v>
      </c>
      <c r="F27" s="14">
        <f>[1]Лист4!$B218</f>
        <v>108.16</v>
      </c>
      <c r="G27" s="10"/>
    </row>
    <row r="28" spans="1:7" ht="15" customHeight="1" x14ac:dyDescent="0.3">
      <c r="A28" s="17" t="s">
        <v>46</v>
      </c>
      <c r="B28" s="14">
        <f>[1]Лист4!$B43</f>
        <v>105.562</v>
      </c>
      <c r="C28" s="14">
        <f>[1]Лист4!$B87</f>
        <v>124.744</v>
      </c>
      <c r="D28" s="58">
        <f>[1]Лист4!$B131</f>
        <v>116</v>
      </c>
      <c r="E28" s="14" t="s">
        <v>19</v>
      </c>
      <c r="F28" s="14">
        <f>[1]Лист4!$B219</f>
        <v>104.39</v>
      </c>
      <c r="G28" s="10"/>
    </row>
    <row r="29" spans="1:7" ht="15" customHeight="1" x14ac:dyDescent="0.3">
      <c r="A29" s="18" t="s">
        <v>71</v>
      </c>
      <c r="B29" s="14" t="s">
        <v>18</v>
      </c>
      <c r="C29" s="14">
        <f>[1]Лист4!$B77</f>
        <v>110.399</v>
      </c>
      <c r="D29" s="58" t="s">
        <v>19</v>
      </c>
      <c r="E29" s="58" t="s">
        <v>19</v>
      </c>
      <c r="F29" s="14">
        <f>[1]Лист4!$B209</f>
        <v>104.07</v>
      </c>
      <c r="G29" s="10"/>
    </row>
    <row r="30" spans="1:7" ht="28" customHeight="1" x14ac:dyDescent="0.3">
      <c r="A30" s="16" t="s">
        <v>72</v>
      </c>
      <c r="B30" s="14" t="s">
        <v>18</v>
      </c>
      <c r="C30" s="14" t="s">
        <v>18</v>
      </c>
      <c r="D30" s="58">
        <f>[1]Лист4!$B122</f>
        <v>132.80000000000001</v>
      </c>
      <c r="E30" s="14" t="s">
        <v>18</v>
      </c>
      <c r="F30" s="14">
        <f>[1]Лист4!$B210</f>
        <v>117.87</v>
      </c>
      <c r="G30" s="10"/>
    </row>
    <row r="31" spans="1:7" ht="15" customHeight="1" x14ac:dyDescent="0.3">
      <c r="A31" s="18" t="s">
        <v>73</v>
      </c>
      <c r="B31" s="14">
        <f>[1]Лист4!$B37</f>
        <v>75.085999999999999</v>
      </c>
      <c r="C31" s="14">
        <f>[1]Лист4!$B81</f>
        <v>106.866</v>
      </c>
      <c r="D31" s="58">
        <f>[1]Лист4!$B125</f>
        <v>97</v>
      </c>
      <c r="E31" s="45" t="s">
        <v>19</v>
      </c>
      <c r="F31" s="14" t="s">
        <v>18</v>
      </c>
      <c r="G31" s="10"/>
    </row>
    <row r="32" spans="1:7" ht="15" customHeight="1" x14ac:dyDescent="0.3">
      <c r="A32" s="19" t="s">
        <v>44</v>
      </c>
      <c r="B32" s="14">
        <f>[1]Лист4!$B38</f>
        <v>74.724000000000004</v>
      </c>
      <c r="C32" s="14">
        <f>[1]Лист4!$B82</f>
        <v>106.77</v>
      </c>
      <c r="D32" s="45" t="s">
        <v>19</v>
      </c>
      <c r="E32" s="45" t="s">
        <v>19</v>
      </c>
      <c r="F32" s="14">
        <f>[1]Лист4!$B214</f>
        <v>85.47</v>
      </c>
      <c r="G32" s="10"/>
    </row>
    <row r="33" spans="1:7" ht="15" customHeight="1" x14ac:dyDescent="0.3">
      <c r="A33" s="19" t="s">
        <v>48</v>
      </c>
      <c r="B33" s="14" t="s">
        <v>18</v>
      </c>
      <c r="C33" s="14">
        <f>[1]Лист4!$B83</f>
        <v>109.512</v>
      </c>
      <c r="D33" s="58">
        <f>[1]Лист4!$B127</f>
        <v>106.2</v>
      </c>
      <c r="E33" s="14" t="s">
        <v>19</v>
      </c>
      <c r="F33" s="14">
        <f>[1]Лист4!$B215</f>
        <v>79.12</v>
      </c>
      <c r="G33" s="10"/>
    </row>
    <row r="34" spans="1:7" ht="15" customHeight="1" x14ac:dyDescent="0.3">
      <c r="A34" s="18" t="s">
        <v>74</v>
      </c>
      <c r="B34" s="14">
        <f>[1]Лист4!$B40</f>
        <v>88.38</v>
      </c>
      <c r="C34" s="14">
        <f>[1]Лист4!$B84</f>
        <v>101.227</v>
      </c>
      <c r="D34" s="58">
        <f>[1]Лист4!$B128</f>
        <v>111</v>
      </c>
      <c r="E34" s="58">
        <f>[1]Лист4!$B172</f>
        <v>115.24</v>
      </c>
      <c r="F34" s="14">
        <f>[1]Лист4!$B216</f>
        <v>97.1</v>
      </c>
      <c r="G34" s="10"/>
    </row>
    <row r="35" spans="1:7" ht="15" customHeight="1" x14ac:dyDescent="0.3">
      <c r="A35" s="18" t="s">
        <v>75</v>
      </c>
      <c r="B35" s="14" t="s">
        <v>19</v>
      </c>
      <c r="C35" s="14">
        <f>[1]Лист4!$B80</f>
        <v>113.404</v>
      </c>
      <c r="D35" s="58">
        <f>[1]Лист4!$B124</f>
        <v>101.5</v>
      </c>
      <c r="E35" s="58">
        <f>[1]Лист4!$B168</f>
        <v>94.28</v>
      </c>
      <c r="F35" s="14">
        <f>[1]Лист4!$B212</f>
        <v>101.45</v>
      </c>
      <c r="G35" s="10"/>
    </row>
    <row r="36" spans="1:7" s="10" customFormat="1" ht="15" customHeight="1" x14ac:dyDescent="0.3">
      <c r="A36" s="34"/>
      <c r="B36" s="60"/>
      <c r="C36" s="60"/>
      <c r="D36" s="60"/>
      <c r="E36" s="60"/>
      <c r="F36" s="14"/>
    </row>
    <row r="37" spans="1:7" ht="28" customHeight="1" x14ac:dyDescent="0.3">
      <c r="A37" s="16" t="s">
        <v>76</v>
      </c>
      <c r="B37" s="14">
        <f>[1]Лист4!$B14</f>
        <v>89.686000000000007</v>
      </c>
      <c r="C37" s="14">
        <f>[1]Лист4!$B58</f>
        <v>106.79600000000001</v>
      </c>
      <c r="D37" s="58">
        <f>[1]Лист4!$B102</f>
        <v>115.6</v>
      </c>
      <c r="E37" s="58">
        <f>[1]Лист4!$B146</f>
        <v>100</v>
      </c>
      <c r="F37" s="14">
        <f>[1]Лист4!$B190</f>
        <v>112.4</v>
      </c>
      <c r="G37" s="10"/>
    </row>
    <row r="38" spans="1:7" ht="15" customHeight="1" x14ac:dyDescent="0.3">
      <c r="A38" s="17" t="s">
        <v>39</v>
      </c>
      <c r="B38" s="14" t="s">
        <v>19</v>
      </c>
      <c r="C38" s="14">
        <f>[1]Лист4!$B59</f>
        <v>109.172</v>
      </c>
      <c r="D38" s="58">
        <f>[1]Лист4!$B103</f>
        <v>116.9</v>
      </c>
      <c r="E38" s="58">
        <f>[1]Лист4!$B147</f>
        <v>100</v>
      </c>
      <c r="F38" s="14">
        <f>[1]Лист4!$B191</f>
        <v>111.92</v>
      </c>
      <c r="G38" s="10"/>
    </row>
    <row r="39" spans="1:7" ht="15" customHeight="1" thickBot="1" x14ac:dyDescent="0.35">
      <c r="A39" s="27" t="s">
        <v>40</v>
      </c>
      <c r="B39" s="62" t="s">
        <v>19</v>
      </c>
      <c r="C39" s="62">
        <f>[1]Лист4!$B60</f>
        <v>106.45699999999999</v>
      </c>
      <c r="D39" s="62">
        <f>[1]Лист4!$B104</f>
        <v>108.3</v>
      </c>
      <c r="E39" s="62">
        <f>[1]Лист4!$B148</f>
        <v>100</v>
      </c>
      <c r="F39" s="63">
        <f>[1]Лист4!$B192</f>
        <v>114.53</v>
      </c>
      <c r="G39" s="10"/>
    </row>
    <row r="40" spans="1:7" ht="8.15" customHeight="1" thickTop="1" x14ac:dyDescent="0.3">
      <c r="A40" s="22"/>
    </row>
    <row r="41" spans="1:7" x14ac:dyDescent="0.3">
      <c r="A41" s="25" t="s">
        <v>35</v>
      </c>
    </row>
  </sheetData>
  <mergeCells count="2">
    <mergeCell ref="A1:F1"/>
    <mergeCell ref="A2:F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>
      <selection activeCell="A2" sqref="A2:G2"/>
    </sheetView>
  </sheetViews>
  <sheetFormatPr defaultColWidth="8.81640625" defaultRowHeight="14" x14ac:dyDescent="0.3"/>
  <cols>
    <col min="1" max="1" width="45.6328125" style="9" customWidth="1"/>
    <col min="2" max="2" width="10.6328125" style="9" customWidth="1"/>
    <col min="3" max="7" width="13.6328125" style="9" customWidth="1"/>
    <col min="8" max="8" width="8.81640625" style="9" customWidth="1"/>
    <col min="9" max="16384" width="8.81640625" style="9"/>
  </cols>
  <sheetData>
    <row r="1" spans="1:7" s="8" customFormat="1" ht="30" customHeight="1" x14ac:dyDescent="0.3">
      <c r="A1" s="80" t="s">
        <v>118</v>
      </c>
      <c r="B1" s="80"/>
      <c r="C1" s="80"/>
      <c r="D1" s="80"/>
      <c r="E1" s="80"/>
      <c r="F1" s="80"/>
      <c r="G1" s="80"/>
    </row>
    <row r="2" spans="1:7" ht="15" customHeight="1" x14ac:dyDescent="0.3">
      <c r="A2" s="79" t="s">
        <v>22</v>
      </c>
      <c r="B2" s="79"/>
      <c r="C2" s="79"/>
      <c r="D2" s="79"/>
      <c r="E2" s="79"/>
      <c r="F2" s="79"/>
      <c r="G2" s="79"/>
    </row>
    <row r="3" spans="1:7" s="10" customFormat="1" ht="30" customHeight="1" x14ac:dyDescent="0.3">
      <c r="A3" s="24"/>
      <c r="B3" s="20" t="s">
        <v>0</v>
      </c>
      <c r="C3" s="20" t="s">
        <v>1</v>
      </c>
      <c r="D3" s="11" t="s">
        <v>2</v>
      </c>
      <c r="E3" s="11" t="s">
        <v>3</v>
      </c>
      <c r="F3" s="11" t="s">
        <v>4</v>
      </c>
      <c r="G3" s="13" t="s">
        <v>5</v>
      </c>
    </row>
    <row r="4" spans="1:7" ht="15" customHeight="1" x14ac:dyDescent="0.3">
      <c r="A4" s="16" t="s">
        <v>54</v>
      </c>
      <c r="B4" s="33" t="s">
        <v>21</v>
      </c>
      <c r="C4" s="37" t="s">
        <v>18</v>
      </c>
      <c r="D4" s="38" t="s">
        <v>18</v>
      </c>
      <c r="E4" s="37">
        <v>9057</v>
      </c>
      <c r="F4" s="37">
        <v>2506.5</v>
      </c>
      <c r="G4" s="39">
        <v>3442.98</v>
      </c>
    </row>
    <row r="5" spans="1:7" ht="15" customHeight="1" x14ac:dyDescent="0.3">
      <c r="A5" s="16" t="s">
        <v>55</v>
      </c>
      <c r="B5" s="21" t="s">
        <v>21</v>
      </c>
      <c r="C5" s="37" t="s">
        <v>18</v>
      </c>
      <c r="D5" s="37" t="s">
        <v>18</v>
      </c>
      <c r="E5" s="37">
        <v>104764</v>
      </c>
      <c r="F5" s="37">
        <v>9126.84</v>
      </c>
      <c r="G5" s="40">
        <v>52032.89</v>
      </c>
    </row>
    <row r="6" spans="1:7" ht="15" customHeight="1" x14ac:dyDescent="0.3">
      <c r="A6" s="18" t="s">
        <v>56</v>
      </c>
      <c r="B6" s="21" t="s">
        <v>50</v>
      </c>
      <c r="C6" s="37" t="s">
        <v>18</v>
      </c>
      <c r="D6" s="37">
        <v>393.93</v>
      </c>
      <c r="E6" s="37">
        <v>24149</v>
      </c>
      <c r="F6" s="37">
        <v>8616.09</v>
      </c>
      <c r="G6" s="40">
        <v>3237.51</v>
      </c>
    </row>
    <row r="7" spans="1:7" ht="15" customHeight="1" x14ac:dyDescent="0.3">
      <c r="A7" s="16" t="s">
        <v>57</v>
      </c>
      <c r="B7" s="21" t="s">
        <v>21</v>
      </c>
      <c r="C7" s="37" t="s">
        <v>18</v>
      </c>
      <c r="D7" s="37">
        <v>1999.63</v>
      </c>
      <c r="E7" s="37">
        <v>165599</v>
      </c>
      <c r="F7" s="37">
        <v>70120</v>
      </c>
      <c r="G7" s="40">
        <v>34568.639999999999</v>
      </c>
    </row>
    <row r="8" spans="1:7" ht="15" customHeight="1" x14ac:dyDescent="0.3">
      <c r="A8" s="18" t="s">
        <v>58</v>
      </c>
      <c r="B8" s="21" t="s">
        <v>21</v>
      </c>
      <c r="C8" s="37" t="s">
        <v>18</v>
      </c>
      <c r="D8" s="37">
        <v>1953.84</v>
      </c>
      <c r="E8" s="37">
        <v>219567</v>
      </c>
      <c r="F8" s="37">
        <v>73070</v>
      </c>
      <c r="G8" s="40">
        <v>42536.4</v>
      </c>
    </row>
    <row r="9" spans="1:7" ht="15" customHeight="1" x14ac:dyDescent="0.3">
      <c r="A9" s="18" t="s">
        <v>59</v>
      </c>
      <c r="B9" s="21" t="s">
        <v>21</v>
      </c>
      <c r="C9" s="37" t="s">
        <v>18</v>
      </c>
      <c r="D9" s="37">
        <v>1015.17</v>
      </c>
      <c r="E9" s="37">
        <v>121543</v>
      </c>
      <c r="F9" s="37">
        <v>20650</v>
      </c>
      <c r="G9" s="40">
        <v>28584.07</v>
      </c>
    </row>
    <row r="10" spans="1:7" s="10" customFormat="1" ht="15" customHeight="1" x14ac:dyDescent="0.3">
      <c r="A10" s="34"/>
      <c r="B10" s="21"/>
      <c r="C10" s="41"/>
      <c r="D10" s="41"/>
      <c r="E10" s="41"/>
      <c r="F10" s="41"/>
      <c r="G10" s="41"/>
    </row>
    <row r="11" spans="1:7" ht="15" customHeight="1" x14ac:dyDescent="0.3">
      <c r="A11" s="16" t="s">
        <v>60</v>
      </c>
      <c r="B11" s="21" t="s">
        <v>21</v>
      </c>
      <c r="C11" s="37">
        <v>3019469.43</v>
      </c>
      <c r="D11" s="37">
        <v>8873.77</v>
      </c>
      <c r="E11" s="37">
        <v>2019083</v>
      </c>
      <c r="F11" s="37" t="s">
        <v>18</v>
      </c>
      <c r="G11" s="40">
        <v>357915.35</v>
      </c>
    </row>
    <row r="12" spans="1:7" ht="15" customHeight="1" x14ac:dyDescent="0.3">
      <c r="A12" s="18" t="s">
        <v>61</v>
      </c>
      <c r="B12" s="21" t="s">
        <v>21</v>
      </c>
      <c r="C12" s="37">
        <v>2650939.35</v>
      </c>
      <c r="D12" s="37">
        <v>6539.17</v>
      </c>
      <c r="E12" s="37">
        <v>1311618</v>
      </c>
      <c r="F12" s="37" t="s">
        <v>18</v>
      </c>
      <c r="G12" s="40">
        <v>196201.26</v>
      </c>
    </row>
    <row r="13" spans="1:7" ht="15" customHeight="1" x14ac:dyDescent="0.3">
      <c r="A13" s="18" t="s">
        <v>62</v>
      </c>
      <c r="B13" s="21" t="s">
        <v>21</v>
      </c>
      <c r="C13" s="37">
        <v>3017194.74</v>
      </c>
      <c r="D13" s="37" t="s">
        <v>18</v>
      </c>
      <c r="E13" s="37">
        <v>2824808</v>
      </c>
      <c r="F13" s="37" t="s">
        <v>18</v>
      </c>
      <c r="G13" s="40">
        <v>581411.25</v>
      </c>
    </row>
    <row r="14" spans="1:7" ht="15" customHeight="1" x14ac:dyDescent="0.3">
      <c r="A14" s="16" t="s">
        <v>63</v>
      </c>
      <c r="B14" s="21" t="s">
        <v>21</v>
      </c>
      <c r="C14" s="37">
        <v>1436165.3</v>
      </c>
      <c r="D14" s="37">
        <v>5352.51</v>
      </c>
      <c r="E14" s="37">
        <v>1214138</v>
      </c>
      <c r="F14" s="37">
        <v>130000</v>
      </c>
      <c r="G14" s="40">
        <v>170497.71</v>
      </c>
    </row>
    <row r="15" spans="1:7" ht="28" customHeight="1" x14ac:dyDescent="0.3">
      <c r="A15" s="16" t="s">
        <v>64</v>
      </c>
      <c r="B15" s="21" t="s">
        <v>21</v>
      </c>
      <c r="C15" s="37">
        <v>2003610.94</v>
      </c>
      <c r="D15" s="37">
        <v>10339.57</v>
      </c>
      <c r="E15" s="37">
        <v>2016788</v>
      </c>
      <c r="F15" s="37">
        <v>454530</v>
      </c>
      <c r="G15" s="40">
        <v>233554.82</v>
      </c>
    </row>
    <row r="16" spans="1:7" ht="15" customHeight="1" x14ac:dyDescent="0.3">
      <c r="A16" s="17" t="s">
        <v>41</v>
      </c>
      <c r="B16" s="21" t="s">
        <v>21</v>
      </c>
      <c r="C16" s="37">
        <v>1555897.03</v>
      </c>
      <c r="D16" s="37">
        <v>6322.85</v>
      </c>
      <c r="E16" s="37">
        <v>1767093</v>
      </c>
      <c r="F16" s="37">
        <v>429550</v>
      </c>
      <c r="G16" s="40">
        <v>260425.76</v>
      </c>
    </row>
    <row r="17" spans="1:7" ht="15" customHeight="1" x14ac:dyDescent="0.3">
      <c r="A17" s="19" t="s">
        <v>42</v>
      </c>
      <c r="B17" s="21" t="s">
        <v>21</v>
      </c>
      <c r="C17" s="37">
        <v>2038376.87</v>
      </c>
      <c r="D17" s="37">
        <v>7111.67</v>
      </c>
      <c r="E17" s="37">
        <v>2025670</v>
      </c>
      <c r="F17" s="37">
        <v>505580</v>
      </c>
      <c r="G17" s="40">
        <v>338966.72</v>
      </c>
    </row>
    <row r="18" spans="1:7" ht="15" customHeight="1" x14ac:dyDescent="0.3">
      <c r="A18" s="18" t="s">
        <v>65</v>
      </c>
      <c r="B18" s="21" t="s">
        <v>21</v>
      </c>
      <c r="C18" s="37">
        <v>10521515.24</v>
      </c>
      <c r="D18" s="37">
        <v>3204.87</v>
      </c>
      <c r="E18" s="37">
        <v>512426</v>
      </c>
      <c r="F18" s="37" t="s">
        <v>19</v>
      </c>
      <c r="G18" s="40">
        <v>72151.3</v>
      </c>
    </row>
    <row r="19" spans="1:7" ht="15" customHeight="1" x14ac:dyDescent="0.3">
      <c r="A19" s="19" t="s">
        <v>43</v>
      </c>
      <c r="B19" s="21" t="s">
        <v>21</v>
      </c>
      <c r="C19" s="37" t="s">
        <v>18</v>
      </c>
      <c r="D19" s="37">
        <v>4063.01</v>
      </c>
      <c r="E19" s="37">
        <v>579635</v>
      </c>
      <c r="F19" s="37" t="s">
        <v>18</v>
      </c>
      <c r="G19" s="40">
        <v>71721.94</v>
      </c>
    </row>
    <row r="20" spans="1:7" ht="15" customHeight="1" x14ac:dyDescent="0.3">
      <c r="A20" s="18" t="s">
        <v>66</v>
      </c>
      <c r="B20" s="21" t="s">
        <v>21</v>
      </c>
      <c r="C20" s="37">
        <v>397711.6</v>
      </c>
      <c r="D20" s="37">
        <v>1386.83</v>
      </c>
      <c r="E20" s="37">
        <v>348512</v>
      </c>
      <c r="F20" s="37">
        <v>66967.13</v>
      </c>
      <c r="G20" s="40">
        <v>54826.55</v>
      </c>
    </row>
    <row r="21" spans="1:7" ht="15" customHeight="1" x14ac:dyDescent="0.3">
      <c r="A21" s="18" t="s">
        <v>67</v>
      </c>
      <c r="B21" s="21" t="s">
        <v>21</v>
      </c>
      <c r="C21" s="37">
        <v>849228.18</v>
      </c>
      <c r="D21" s="37">
        <v>4438.21</v>
      </c>
      <c r="E21" s="37">
        <v>1167512</v>
      </c>
      <c r="F21" s="37">
        <v>495400</v>
      </c>
      <c r="G21" s="40">
        <v>186566.25</v>
      </c>
    </row>
    <row r="22" spans="1:7" ht="15" customHeight="1" x14ac:dyDescent="0.3">
      <c r="A22" s="18" t="s">
        <v>68</v>
      </c>
      <c r="B22" s="21" t="s">
        <v>21</v>
      </c>
      <c r="C22" s="37">
        <v>3331306.07</v>
      </c>
      <c r="D22" s="37">
        <v>14907.75</v>
      </c>
      <c r="E22" s="37">
        <v>3360226</v>
      </c>
      <c r="F22" s="37">
        <v>538339.56000000006</v>
      </c>
      <c r="G22" s="40">
        <v>488402.53</v>
      </c>
    </row>
    <row r="23" spans="1:7" ht="15" customHeight="1" x14ac:dyDescent="0.3">
      <c r="A23" s="18" t="s">
        <v>69</v>
      </c>
      <c r="B23" s="21" t="s">
        <v>21</v>
      </c>
      <c r="C23" s="37">
        <v>2600689.2200000002</v>
      </c>
      <c r="D23" s="37">
        <v>12787.47</v>
      </c>
      <c r="E23" s="37">
        <v>3007131</v>
      </c>
      <c r="F23" s="37" t="s">
        <v>19</v>
      </c>
      <c r="G23" s="40" t="s">
        <v>19</v>
      </c>
    </row>
    <row r="24" spans="1:7" ht="15" customHeight="1" x14ac:dyDescent="0.3">
      <c r="A24" s="19" t="s">
        <v>47</v>
      </c>
      <c r="B24" s="21" t="s">
        <v>21</v>
      </c>
      <c r="C24" s="37">
        <v>2902267.57</v>
      </c>
      <c r="D24" s="37">
        <v>13143.71</v>
      </c>
      <c r="E24" s="37">
        <v>3021104</v>
      </c>
      <c r="F24" s="37">
        <v>368030</v>
      </c>
      <c r="G24" s="40">
        <v>389463.06</v>
      </c>
    </row>
    <row r="25" spans="1:7" ht="15" customHeight="1" x14ac:dyDescent="0.3">
      <c r="A25" s="19" t="s">
        <v>113</v>
      </c>
      <c r="B25" s="21" t="s">
        <v>21</v>
      </c>
      <c r="C25" s="37">
        <v>2298542.8199999998</v>
      </c>
      <c r="D25" s="37">
        <v>12495.84</v>
      </c>
      <c r="E25" s="37">
        <v>1965271</v>
      </c>
      <c r="F25" s="37">
        <v>249230</v>
      </c>
      <c r="G25" s="40">
        <v>274551.65000000002</v>
      </c>
    </row>
    <row r="26" spans="1:7" ht="15" customHeight="1" x14ac:dyDescent="0.3">
      <c r="A26" s="16" t="s">
        <v>70</v>
      </c>
      <c r="B26" s="21" t="s">
        <v>21</v>
      </c>
      <c r="C26" s="37">
        <v>2005325.64</v>
      </c>
      <c r="D26" s="37">
        <v>6428.77</v>
      </c>
      <c r="E26" s="37">
        <v>1520468</v>
      </c>
      <c r="F26" s="37">
        <v>325589.23</v>
      </c>
      <c r="G26" s="40">
        <v>264348.65000000002</v>
      </c>
    </row>
    <row r="27" spans="1:7" ht="15" customHeight="1" x14ac:dyDescent="0.3">
      <c r="A27" s="17" t="s">
        <v>45</v>
      </c>
      <c r="B27" s="21" t="s">
        <v>21</v>
      </c>
      <c r="C27" s="37">
        <v>2079910.65</v>
      </c>
      <c r="D27" s="37">
        <v>6562.5</v>
      </c>
      <c r="E27" s="37">
        <v>1576591</v>
      </c>
      <c r="F27" s="37">
        <v>473184.9</v>
      </c>
      <c r="G27" s="40">
        <v>361897.11</v>
      </c>
    </row>
    <row r="28" spans="1:7" ht="15" customHeight="1" x14ac:dyDescent="0.3">
      <c r="A28" s="17" t="s">
        <v>46</v>
      </c>
      <c r="B28" s="21" t="s">
        <v>21</v>
      </c>
      <c r="C28" s="37">
        <v>1893487.36</v>
      </c>
      <c r="D28" s="37">
        <v>6006.99</v>
      </c>
      <c r="E28" s="37">
        <v>1417835</v>
      </c>
      <c r="F28" s="37">
        <v>436842</v>
      </c>
      <c r="G28" s="40">
        <v>247610.65</v>
      </c>
    </row>
    <row r="29" spans="1:7" ht="15" customHeight="1" x14ac:dyDescent="0.3">
      <c r="A29" s="18" t="s">
        <v>71</v>
      </c>
      <c r="B29" s="21" t="s">
        <v>21</v>
      </c>
      <c r="C29" s="37" t="s">
        <v>19</v>
      </c>
      <c r="D29" s="37">
        <v>2639.74</v>
      </c>
      <c r="E29" s="40" t="s">
        <v>19</v>
      </c>
      <c r="F29" s="37">
        <v>69000</v>
      </c>
      <c r="G29" s="40">
        <v>12649.17</v>
      </c>
    </row>
    <row r="30" spans="1:7" ht="28" customHeight="1" x14ac:dyDescent="0.3">
      <c r="A30" s="16" t="s">
        <v>72</v>
      </c>
      <c r="B30" s="21" t="s">
        <v>21</v>
      </c>
      <c r="C30" s="40" t="s">
        <v>18</v>
      </c>
      <c r="D30" s="40" t="s">
        <v>18</v>
      </c>
      <c r="E30" s="37">
        <v>325354</v>
      </c>
      <c r="F30" s="40" t="s">
        <v>18</v>
      </c>
      <c r="G30" s="40">
        <v>61703.65</v>
      </c>
    </row>
    <row r="31" spans="1:7" ht="15" customHeight="1" x14ac:dyDescent="0.3">
      <c r="A31" s="18" t="s">
        <v>73</v>
      </c>
      <c r="B31" s="21" t="s">
        <v>21</v>
      </c>
      <c r="C31" s="37">
        <v>148138.53</v>
      </c>
      <c r="D31" s="37">
        <v>774.9</v>
      </c>
      <c r="E31" s="37">
        <v>176661</v>
      </c>
      <c r="F31" s="37">
        <v>28094.98</v>
      </c>
      <c r="G31" s="40" t="s">
        <v>19</v>
      </c>
    </row>
    <row r="32" spans="1:7" ht="15" customHeight="1" x14ac:dyDescent="0.3">
      <c r="A32" s="19" t="s">
        <v>44</v>
      </c>
      <c r="B32" s="21" t="s">
        <v>21</v>
      </c>
      <c r="C32" s="37">
        <v>175885.3</v>
      </c>
      <c r="D32" s="37">
        <v>853.68</v>
      </c>
      <c r="E32" s="40" t="s">
        <v>19</v>
      </c>
      <c r="F32" s="37">
        <v>36200.910000000003</v>
      </c>
      <c r="G32" s="40">
        <v>21540.63</v>
      </c>
    </row>
    <row r="33" spans="1:7" ht="15" customHeight="1" x14ac:dyDescent="0.3">
      <c r="A33" s="19" t="s">
        <v>48</v>
      </c>
      <c r="B33" s="21" t="s">
        <v>21</v>
      </c>
      <c r="C33" s="40" t="s">
        <v>18</v>
      </c>
      <c r="D33" s="37">
        <v>554.97</v>
      </c>
      <c r="E33" s="37">
        <v>132068</v>
      </c>
      <c r="F33" s="37" t="s">
        <v>19</v>
      </c>
      <c r="G33" s="40">
        <v>14957.31</v>
      </c>
    </row>
    <row r="34" spans="1:7" ht="15" customHeight="1" x14ac:dyDescent="0.3">
      <c r="A34" s="18" t="s">
        <v>74</v>
      </c>
      <c r="B34" s="21" t="s">
        <v>21</v>
      </c>
      <c r="C34" s="37">
        <v>496711.58</v>
      </c>
      <c r="D34" s="37">
        <v>1030.8900000000001</v>
      </c>
      <c r="E34" s="37">
        <v>348291</v>
      </c>
      <c r="F34" s="37">
        <v>55020</v>
      </c>
      <c r="G34" s="40">
        <v>65185.04</v>
      </c>
    </row>
    <row r="35" spans="1:7" ht="15" customHeight="1" x14ac:dyDescent="0.3">
      <c r="A35" s="18" t="s">
        <v>75</v>
      </c>
      <c r="B35" s="21" t="s">
        <v>21</v>
      </c>
      <c r="C35" s="37" t="s">
        <v>19</v>
      </c>
      <c r="D35" s="37">
        <v>1936.39</v>
      </c>
      <c r="E35" s="37">
        <v>355852</v>
      </c>
      <c r="F35" s="37">
        <v>67280</v>
      </c>
      <c r="G35" s="40">
        <v>51789.08</v>
      </c>
    </row>
    <row r="36" spans="1:7" s="10" customFormat="1" ht="15" customHeight="1" x14ac:dyDescent="0.3">
      <c r="A36" s="34"/>
      <c r="B36" s="21"/>
      <c r="C36" s="41"/>
      <c r="D36" s="41"/>
      <c r="E36" s="41"/>
      <c r="F36" s="41"/>
      <c r="G36" s="41"/>
    </row>
    <row r="37" spans="1:7" ht="28" customHeight="1" x14ac:dyDescent="0.3">
      <c r="A37" s="16" t="s">
        <v>76</v>
      </c>
      <c r="B37" s="21" t="s">
        <v>51</v>
      </c>
      <c r="C37" s="37">
        <v>4749.72</v>
      </c>
      <c r="D37" s="37">
        <v>254.56</v>
      </c>
      <c r="E37" s="37">
        <v>13266</v>
      </c>
      <c r="F37" s="37">
        <v>1467.51</v>
      </c>
      <c r="G37" s="40">
        <v>4623.5200000000004</v>
      </c>
    </row>
    <row r="38" spans="1:7" ht="15" customHeight="1" x14ac:dyDescent="0.3">
      <c r="A38" s="17" t="s">
        <v>39</v>
      </c>
      <c r="B38" s="21" t="s">
        <v>51</v>
      </c>
      <c r="C38" s="37" t="s">
        <v>19</v>
      </c>
      <c r="D38" s="37">
        <v>269.57</v>
      </c>
      <c r="E38" s="37">
        <v>12452</v>
      </c>
      <c r="F38" s="37">
        <v>2240</v>
      </c>
      <c r="G38" s="40">
        <v>4317.3900000000003</v>
      </c>
    </row>
    <row r="39" spans="1:7" ht="15" customHeight="1" thickBot="1" x14ac:dyDescent="0.35">
      <c r="A39" s="27" t="s">
        <v>40</v>
      </c>
      <c r="B39" s="28" t="s">
        <v>51</v>
      </c>
      <c r="C39" s="42" t="s">
        <v>19</v>
      </c>
      <c r="D39" s="42">
        <v>200</v>
      </c>
      <c r="E39" s="42">
        <v>17797</v>
      </c>
      <c r="F39" s="42">
        <v>1182.46</v>
      </c>
      <c r="G39" s="43">
        <v>3559.39</v>
      </c>
    </row>
    <row r="40" spans="1:7" ht="8.15" customHeight="1" thickTop="1" x14ac:dyDescent="0.3">
      <c r="A40" s="22"/>
    </row>
    <row r="41" spans="1:7" ht="15" x14ac:dyDescent="0.3">
      <c r="A41" s="81" t="s">
        <v>23</v>
      </c>
      <c r="B41" s="81"/>
      <c r="C41" s="81"/>
      <c r="D41" s="81"/>
      <c r="E41" s="81"/>
      <c r="F41" s="81"/>
      <c r="G41" s="81"/>
    </row>
    <row r="42" spans="1:7" x14ac:dyDescent="0.3">
      <c r="A42" s="25" t="s">
        <v>35</v>
      </c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"/>
  <sheetViews>
    <sheetView showGridLines="0" zoomScaleNormal="100" workbookViewId="0">
      <selection activeCell="A2" sqref="A2:G2"/>
    </sheetView>
  </sheetViews>
  <sheetFormatPr defaultColWidth="8.81640625" defaultRowHeight="14" x14ac:dyDescent="0.3"/>
  <cols>
    <col min="1" max="1" width="45.6328125" style="9" customWidth="1"/>
    <col min="2" max="2" width="10.6328125" style="9" customWidth="1"/>
    <col min="3" max="7" width="13.6328125" style="9" customWidth="1"/>
    <col min="8" max="8" width="8.81640625" style="9" customWidth="1"/>
    <col min="9" max="16384" width="8.81640625" style="9"/>
  </cols>
  <sheetData>
    <row r="1" spans="1:7" s="8" customFormat="1" ht="30" customHeight="1" x14ac:dyDescent="0.3">
      <c r="A1" s="80" t="s">
        <v>118</v>
      </c>
      <c r="B1" s="80"/>
      <c r="C1" s="80"/>
      <c r="D1" s="80"/>
      <c r="E1" s="80"/>
      <c r="F1" s="80"/>
      <c r="G1" s="80"/>
    </row>
    <row r="2" spans="1:7" ht="15" customHeight="1" x14ac:dyDescent="0.3">
      <c r="A2" s="79" t="s">
        <v>52</v>
      </c>
      <c r="B2" s="79"/>
      <c r="C2" s="79"/>
      <c r="D2" s="79"/>
      <c r="E2" s="79"/>
      <c r="F2" s="79"/>
      <c r="G2" s="79"/>
    </row>
    <row r="3" spans="1:7" s="10" customFormat="1" ht="30" customHeight="1" x14ac:dyDescent="0.3">
      <c r="A3" s="24"/>
      <c r="B3" s="20" t="s">
        <v>0</v>
      </c>
      <c r="C3" s="20" t="s">
        <v>1</v>
      </c>
      <c r="D3" s="11" t="s">
        <v>2</v>
      </c>
      <c r="E3" s="11" t="s">
        <v>3</v>
      </c>
      <c r="F3" s="11" t="s">
        <v>4</v>
      </c>
      <c r="G3" s="13" t="s">
        <v>5</v>
      </c>
    </row>
    <row r="4" spans="1:7" ht="15" customHeight="1" x14ac:dyDescent="0.3">
      <c r="A4" s="16" t="s">
        <v>54</v>
      </c>
      <c r="B4" s="33" t="s">
        <v>21</v>
      </c>
      <c r="C4" s="37" t="s">
        <v>18</v>
      </c>
      <c r="D4" s="38" t="s">
        <v>18</v>
      </c>
      <c r="E4" s="37">
        <v>19</v>
      </c>
      <c r="F4" s="37">
        <v>28.13</v>
      </c>
      <c r="G4" s="39">
        <v>35.49</v>
      </c>
    </row>
    <row r="5" spans="1:7" ht="15" customHeight="1" x14ac:dyDescent="0.3">
      <c r="A5" s="16" t="s">
        <v>55</v>
      </c>
      <c r="B5" s="21" t="s">
        <v>21</v>
      </c>
      <c r="C5" s="37" t="s">
        <v>18</v>
      </c>
      <c r="D5" s="37" t="s">
        <v>18</v>
      </c>
      <c r="E5" s="37">
        <v>219.79</v>
      </c>
      <c r="F5" s="37">
        <v>102.43</v>
      </c>
      <c r="G5" s="40">
        <v>536.37</v>
      </c>
    </row>
    <row r="6" spans="1:7" ht="15" customHeight="1" x14ac:dyDescent="0.3">
      <c r="A6" s="18" t="s">
        <v>56</v>
      </c>
      <c r="B6" s="21" t="s">
        <v>50</v>
      </c>
      <c r="C6" s="37" t="s">
        <v>18</v>
      </c>
      <c r="D6" s="37">
        <v>120.1</v>
      </c>
      <c r="E6" s="37">
        <v>50.66</v>
      </c>
      <c r="F6" s="37">
        <v>96.7</v>
      </c>
      <c r="G6" s="40">
        <v>33.369999999999997</v>
      </c>
    </row>
    <row r="7" spans="1:7" ht="15" customHeight="1" x14ac:dyDescent="0.3">
      <c r="A7" s="16" t="s">
        <v>57</v>
      </c>
      <c r="B7" s="21" t="s">
        <v>21</v>
      </c>
      <c r="C7" s="37" t="s">
        <v>18</v>
      </c>
      <c r="D7" s="37">
        <v>609.64</v>
      </c>
      <c r="E7" s="37">
        <v>347.42</v>
      </c>
      <c r="F7" s="37">
        <v>786.98</v>
      </c>
      <c r="G7" s="40">
        <v>356.34</v>
      </c>
    </row>
    <row r="8" spans="1:7" ht="15" customHeight="1" x14ac:dyDescent="0.3">
      <c r="A8" s="18" t="s">
        <v>58</v>
      </c>
      <c r="B8" s="21" t="s">
        <v>21</v>
      </c>
      <c r="C8" s="37" t="s">
        <v>18</v>
      </c>
      <c r="D8" s="37">
        <v>595.67999999999995</v>
      </c>
      <c r="E8" s="37">
        <v>460.65</v>
      </c>
      <c r="F8" s="37">
        <v>820.09</v>
      </c>
      <c r="G8" s="40">
        <v>438.47</v>
      </c>
    </row>
    <row r="9" spans="1:7" ht="15" customHeight="1" x14ac:dyDescent="0.3">
      <c r="A9" s="18" t="s">
        <v>59</v>
      </c>
      <c r="B9" s="21" t="s">
        <v>21</v>
      </c>
      <c r="C9" s="37" t="s">
        <v>18</v>
      </c>
      <c r="D9" s="37">
        <v>309.5</v>
      </c>
      <c r="E9" s="37">
        <v>254.99</v>
      </c>
      <c r="F9" s="37">
        <v>231.76</v>
      </c>
      <c r="G9" s="40">
        <v>294.64999999999998</v>
      </c>
    </row>
    <row r="10" spans="1:7" s="10" customFormat="1" ht="15" customHeight="1" x14ac:dyDescent="0.3">
      <c r="A10" s="34"/>
      <c r="B10" s="21"/>
      <c r="C10" s="41"/>
      <c r="D10" s="41"/>
      <c r="E10" s="41"/>
      <c r="F10" s="41"/>
      <c r="G10" s="41"/>
    </row>
    <row r="11" spans="1:7" ht="15" customHeight="1" x14ac:dyDescent="0.3">
      <c r="A11" s="16" t="s">
        <v>60</v>
      </c>
      <c r="B11" s="21" t="s">
        <v>21</v>
      </c>
      <c r="C11" s="37">
        <v>7467.83</v>
      </c>
      <c r="D11" s="37">
        <v>2705.42</v>
      </c>
      <c r="E11" s="37">
        <v>4235.99</v>
      </c>
      <c r="F11" s="37" t="s">
        <v>18</v>
      </c>
      <c r="G11" s="40">
        <v>3689.47</v>
      </c>
    </row>
    <row r="12" spans="1:7" ht="15" customHeight="1" x14ac:dyDescent="0.3">
      <c r="A12" s="18" t="s">
        <v>61</v>
      </c>
      <c r="B12" s="21" t="s">
        <v>21</v>
      </c>
      <c r="C12" s="37">
        <v>6556.38</v>
      </c>
      <c r="D12" s="37">
        <v>1993.65</v>
      </c>
      <c r="E12" s="37">
        <v>2751.74</v>
      </c>
      <c r="F12" s="37" t="s">
        <v>18</v>
      </c>
      <c r="G12" s="40">
        <v>2022.48</v>
      </c>
    </row>
    <row r="13" spans="1:7" ht="15" customHeight="1" x14ac:dyDescent="0.3">
      <c r="A13" s="18" t="s">
        <v>62</v>
      </c>
      <c r="B13" s="21" t="s">
        <v>21</v>
      </c>
      <c r="C13" s="37">
        <v>7462.21</v>
      </c>
      <c r="D13" s="37" t="s">
        <v>18</v>
      </c>
      <c r="E13" s="37">
        <v>5926.38</v>
      </c>
      <c r="F13" s="37" t="s">
        <v>18</v>
      </c>
      <c r="G13" s="40">
        <v>5993.31</v>
      </c>
    </row>
    <row r="14" spans="1:7" ht="15" customHeight="1" x14ac:dyDescent="0.3">
      <c r="A14" s="16" t="s">
        <v>63</v>
      </c>
      <c r="B14" s="21" t="s">
        <v>21</v>
      </c>
      <c r="C14" s="37">
        <v>3551.96</v>
      </c>
      <c r="D14" s="37">
        <v>1631.86</v>
      </c>
      <c r="E14" s="37">
        <v>2547.23</v>
      </c>
      <c r="F14" s="37">
        <v>1459.03</v>
      </c>
      <c r="G14" s="40">
        <v>1757.53</v>
      </c>
    </row>
    <row r="15" spans="1:7" ht="28" customHeight="1" x14ac:dyDescent="0.3">
      <c r="A15" s="16" t="s">
        <v>64</v>
      </c>
      <c r="B15" s="21" t="s">
        <v>21</v>
      </c>
      <c r="C15" s="37">
        <v>4955.3900000000003</v>
      </c>
      <c r="D15" s="37">
        <v>3152.31</v>
      </c>
      <c r="E15" s="37">
        <v>4231.17</v>
      </c>
      <c r="F15" s="37">
        <v>5101.3500000000004</v>
      </c>
      <c r="G15" s="40">
        <v>2407.5300000000002</v>
      </c>
    </row>
    <row r="16" spans="1:7" ht="15" customHeight="1" x14ac:dyDescent="0.3">
      <c r="A16" s="17" t="s">
        <v>41</v>
      </c>
      <c r="B16" s="21" t="s">
        <v>21</v>
      </c>
      <c r="C16" s="37">
        <v>3848.09</v>
      </c>
      <c r="D16" s="37">
        <v>1927.7</v>
      </c>
      <c r="E16" s="37">
        <v>3707.32</v>
      </c>
      <c r="F16" s="37">
        <v>4820.99</v>
      </c>
      <c r="G16" s="40">
        <v>2684.52</v>
      </c>
    </row>
    <row r="17" spans="1:11" ht="15" customHeight="1" x14ac:dyDescent="0.3">
      <c r="A17" s="19" t="s">
        <v>42</v>
      </c>
      <c r="B17" s="21" t="s">
        <v>21</v>
      </c>
      <c r="C17" s="37">
        <v>5041.37</v>
      </c>
      <c r="D17" s="37">
        <v>2168.19</v>
      </c>
      <c r="E17" s="37">
        <v>4249.8100000000004</v>
      </c>
      <c r="F17" s="37">
        <v>5674.3</v>
      </c>
      <c r="G17" s="54">
        <v>3494.14</v>
      </c>
    </row>
    <row r="18" spans="1:11" ht="15" customHeight="1" x14ac:dyDescent="0.3">
      <c r="A18" s="18" t="s">
        <v>65</v>
      </c>
      <c r="B18" s="21" t="s">
        <v>21</v>
      </c>
      <c r="C18" s="37">
        <v>26022.1</v>
      </c>
      <c r="D18" s="37">
        <v>977.09</v>
      </c>
      <c r="E18" s="37">
        <v>1075.06</v>
      </c>
      <c r="F18" s="31" t="s">
        <v>19</v>
      </c>
      <c r="G18" s="54">
        <v>743.75</v>
      </c>
      <c r="I18" s="55"/>
      <c r="J18" s="55"/>
      <c r="K18" s="56"/>
    </row>
    <row r="19" spans="1:11" ht="15" customHeight="1" x14ac:dyDescent="0.3">
      <c r="A19" s="19" t="s">
        <v>43</v>
      </c>
      <c r="B19" s="21" t="s">
        <v>21</v>
      </c>
      <c r="C19" s="37" t="s">
        <v>18</v>
      </c>
      <c r="D19" s="37">
        <v>1238.72</v>
      </c>
      <c r="E19" s="37">
        <v>1216.06</v>
      </c>
      <c r="F19" s="37" t="s">
        <v>18</v>
      </c>
      <c r="G19" s="54">
        <v>739.33</v>
      </c>
      <c r="I19" s="55"/>
      <c r="J19" s="55"/>
      <c r="K19" s="56"/>
    </row>
    <row r="20" spans="1:11" ht="15" customHeight="1" x14ac:dyDescent="0.3">
      <c r="A20" s="18" t="s">
        <v>66</v>
      </c>
      <c r="B20" s="21" t="s">
        <v>21</v>
      </c>
      <c r="C20" s="37">
        <v>983.63</v>
      </c>
      <c r="D20" s="37">
        <v>422.81</v>
      </c>
      <c r="E20" s="37">
        <v>731.17</v>
      </c>
      <c r="F20" s="37">
        <v>751.6</v>
      </c>
      <c r="G20" s="54">
        <v>565.16</v>
      </c>
      <c r="I20" s="55"/>
      <c r="J20" s="55"/>
      <c r="K20" s="56"/>
    </row>
    <row r="21" spans="1:11" ht="15" customHeight="1" x14ac:dyDescent="0.3">
      <c r="A21" s="18" t="s">
        <v>67</v>
      </c>
      <c r="B21" s="21" t="s">
        <v>21</v>
      </c>
      <c r="C21" s="37">
        <v>2100.33</v>
      </c>
      <c r="D21" s="37">
        <v>1353.11</v>
      </c>
      <c r="E21" s="37">
        <v>2449.41</v>
      </c>
      <c r="F21" s="37">
        <v>5560.04</v>
      </c>
      <c r="G21" s="40">
        <v>1923.17</v>
      </c>
      <c r="I21" s="56"/>
      <c r="J21" s="56"/>
      <c r="K21" s="56"/>
    </row>
    <row r="22" spans="1:11" ht="15" customHeight="1" x14ac:dyDescent="0.3">
      <c r="A22" s="18" t="s">
        <v>68</v>
      </c>
      <c r="B22" s="21" t="s">
        <v>21</v>
      </c>
      <c r="C22" s="37">
        <v>8239.08</v>
      </c>
      <c r="D22" s="37">
        <v>4545.05</v>
      </c>
      <c r="E22" s="37">
        <v>7049.67</v>
      </c>
      <c r="F22" s="37">
        <v>6041.97</v>
      </c>
      <c r="G22" s="40">
        <v>5034.5600000000004</v>
      </c>
      <c r="I22" s="55"/>
      <c r="J22" s="55"/>
      <c r="K22" s="56"/>
    </row>
    <row r="23" spans="1:11" ht="15" customHeight="1" x14ac:dyDescent="0.3">
      <c r="A23" s="18" t="s">
        <v>69</v>
      </c>
      <c r="B23" s="21" t="s">
        <v>21</v>
      </c>
      <c r="C23" s="37">
        <v>6432.1</v>
      </c>
      <c r="D23" s="37">
        <v>3898.62</v>
      </c>
      <c r="E23" s="37">
        <v>6308.89</v>
      </c>
      <c r="F23" s="31" t="s">
        <v>19</v>
      </c>
      <c r="G23" s="40" t="s">
        <v>19</v>
      </c>
      <c r="I23" s="55"/>
      <c r="J23" s="55"/>
      <c r="K23" s="56"/>
    </row>
    <row r="24" spans="1:11" ht="15" customHeight="1" x14ac:dyDescent="0.3">
      <c r="A24" s="19" t="s">
        <v>47</v>
      </c>
      <c r="B24" s="21" t="s">
        <v>21</v>
      </c>
      <c r="C24" s="37">
        <v>7177.97</v>
      </c>
      <c r="D24" s="37">
        <v>4007.23</v>
      </c>
      <c r="E24" s="37">
        <v>6338.2</v>
      </c>
      <c r="F24" s="37">
        <v>4130.53</v>
      </c>
      <c r="G24" s="40">
        <v>4014.67</v>
      </c>
      <c r="I24" s="55"/>
      <c r="J24" s="55"/>
      <c r="K24" s="56"/>
    </row>
    <row r="25" spans="1:11" ht="15" customHeight="1" x14ac:dyDescent="0.3">
      <c r="A25" s="19" t="s">
        <v>113</v>
      </c>
      <c r="B25" s="21" t="s">
        <v>21</v>
      </c>
      <c r="C25" s="37">
        <v>5684.82</v>
      </c>
      <c r="D25" s="37">
        <v>3809.71</v>
      </c>
      <c r="E25" s="37">
        <v>4123.09</v>
      </c>
      <c r="F25" s="37">
        <v>2797.19</v>
      </c>
      <c r="G25" s="40">
        <v>2830.14</v>
      </c>
      <c r="I25" s="56"/>
      <c r="J25" s="56"/>
      <c r="K25" s="56"/>
    </row>
    <row r="26" spans="1:11" ht="15" customHeight="1" x14ac:dyDescent="0.3">
      <c r="A26" s="16" t="s">
        <v>70</v>
      </c>
      <c r="B26" s="21" t="s">
        <v>21</v>
      </c>
      <c r="C26" s="37">
        <v>4959.63</v>
      </c>
      <c r="D26" s="37">
        <v>1959.99</v>
      </c>
      <c r="E26" s="37">
        <v>3189.9</v>
      </c>
      <c r="F26" s="37">
        <v>3654.2</v>
      </c>
      <c r="G26" s="40">
        <v>2724.96</v>
      </c>
      <c r="I26" s="56"/>
      <c r="J26" s="56"/>
      <c r="K26" s="56"/>
    </row>
    <row r="27" spans="1:11" ht="15" customHeight="1" x14ac:dyDescent="0.3">
      <c r="A27" s="17" t="s">
        <v>45</v>
      </c>
      <c r="B27" s="21" t="s">
        <v>21</v>
      </c>
      <c r="C27" s="37">
        <v>5144.09</v>
      </c>
      <c r="D27" s="37">
        <v>2000.76</v>
      </c>
      <c r="E27" s="37">
        <v>3307.65</v>
      </c>
      <c r="F27" s="37">
        <v>5310.72</v>
      </c>
      <c r="G27" s="40">
        <v>3730.51</v>
      </c>
      <c r="I27" s="56"/>
      <c r="J27" s="56"/>
      <c r="K27" s="56"/>
    </row>
    <row r="28" spans="1:11" ht="15" customHeight="1" x14ac:dyDescent="0.3">
      <c r="A28" s="17" t="s">
        <v>46</v>
      </c>
      <c r="B28" s="21" t="s">
        <v>21</v>
      </c>
      <c r="C28" s="37">
        <v>4683.0200000000004</v>
      </c>
      <c r="D28" s="37">
        <v>1831.4</v>
      </c>
      <c r="E28" s="37">
        <v>2974.58</v>
      </c>
      <c r="F28" s="37">
        <v>4902.83</v>
      </c>
      <c r="G28" s="40">
        <v>2552.42</v>
      </c>
    </row>
    <row r="29" spans="1:11" ht="15" customHeight="1" x14ac:dyDescent="0.3">
      <c r="A29" s="18" t="s">
        <v>71</v>
      </c>
      <c r="B29" s="21" t="s">
        <v>21</v>
      </c>
      <c r="C29" s="31" t="s">
        <v>19</v>
      </c>
      <c r="D29" s="37">
        <v>804.8</v>
      </c>
      <c r="E29" s="31" t="s">
        <v>19</v>
      </c>
      <c r="F29" s="37">
        <v>774.41</v>
      </c>
      <c r="G29" s="40">
        <v>130.38999999999999</v>
      </c>
    </row>
    <row r="30" spans="1:11" ht="28" customHeight="1" x14ac:dyDescent="0.3">
      <c r="A30" s="16" t="s">
        <v>72</v>
      </c>
      <c r="B30" s="21" t="s">
        <v>21</v>
      </c>
      <c r="C30" s="37" t="s">
        <v>18</v>
      </c>
      <c r="D30" s="37" t="s">
        <v>18</v>
      </c>
      <c r="E30" s="37">
        <v>682.58</v>
      </c>
      <c r="F30" s="40" t="s">
        <v>18</v>
      </c>
      <c r="G30" s="40">
        <v>636.04999999999995</v>
      </c>
    </row>
    <row r="31" spans="1:11" ht="15" customHeight="1" x14ac:dyDescent="0.3">
      <c r="A31" s="18" t="s">
        <v>73</v>
      </c>
      <c r="B31" s="21" t="s">
        <v>21</v>
      </c>
      <c r="C31" s="37">
        <v>366.38</v>
      </c>
      <c r="D31" s="37">
        <v>236.25</v>
      </c>
      <c r="E31" s="37">
        <v>370.63</v>
      </c>
      <c r="F31" s="37">
        <v>315.32</v>
      </c>
      <c r="G31" s="40" t="s">
        <v>19</v>
      </c>
    </row>
    <row r="32" spans="1:11" ht="15" customHeight="1" x14ac:dyDescent="0.3">
      <c r="A32" s="19" t="s">
        <v>44</v>
      </c>
      <c r="B32" s="21" t="s">
        <v>21</v>
      </c>
      <c r="C32" s="37">
        <v>435</v>
      </c>
      <c r="D32" s="37">
        <v>260.27</v>
      </c>
      <c r="E32" s="37" t="s">
        <v>19</v>
      </c>
      <c r="F32" s="37">
        <v>406.3</v>
      </c>
      <c r="G32" s="40">
        <v>222.05</v>
      </c>
    </row>
    <row r="33" spans="1:7" ht="15" customHeight="1" x14ac:dyDescent="0.3">
      <c r="A33" s="19" t="s">
        <v>48</v>
      </c>
      <c r="B33" s="21" t="s">
        <v>21</v>
      </c>
      <c r="C33" s="37" t="s">
        <v>18</v>
      </c>
      <c r="D33" s="37">
        <v>169.2</v>
      </c>
      <c r="E33" s="37">
        <v>277.08</v>
      </c>
      <c r="F33" s="37" t="s">
        <v>19</v>
      </c>
      <c r="G33" s="40">
        <v>154.18</v>
      </c>
    </row>
    <row r="34" spans="1:7" ht="15" customHeight="1" x14ac:dyDescent="0.3">
      <c r="A34" s="18" t="s">
        <v>74</v>
      </c>
      <c r="B34" s="21" t="s">
        <v>21</v>
      </c>
      <c r="C34" s="37">
        <v>1228.48</v>
      </c>
      <c r="D34" s="37">
        <v>314.3</v>
      </c>
      <c r="E34" s="37">
        <v>730.71</v>
      </c>
      <c r="F34" s="37">
        <v>617.51</v>
      </c>
      <c r="G34" s="40">
        <v>671.94</v>
      </c>
    </row>
    <row r="35" spans="1:7" ht="15" customHeight="1" x14ac:dyDescent="0.3">
      <c r="A35" s="18" t="s">
        <v>75</v>
      </c>
      <c r="B35" s="21" t="s">
        <v>21</v>
      </c>
      <c r="C35" s="31" t="s">
        <v>19</v>
      </c>
      <c r="D35" s="37">
        <v>590.36</v>
      </c>
      <c r="E35" s="37">
        <v>746.57</v>
      </c>
      <c r="F35" s="37">
        <v>755.11</v>
      </c>
      <c r="G35" s="40">
        <v>533.85</v>
      </c>
    </row>
    <row r="36" spans="1:7" s="10" customFormat="1" ht="15" customHeight="1" x14ac:dyDescent="0.3">
      <c r="A36" s="34"/>
      <c r="B36" s="21"/>
      <c r="C36" s="41"/>
      <c r="D36" s="41"/>
      <c r="E36" s="41"/>
      <c r="F36" s="41"/>
      <c r="G36" s="41"/>
    </row>
    <row r="37" spans="1:7" ht="28" customHeight="1" x14ac:dyDescent="0.3">
      <c r="A37" s="16" t="s">
        <v>76</v>
      </c>
      <c r="B37" s="21" t="s">
        <v>51</v>
      </c>
      <c r="C37" s="37">
        <v>11.75</v>
      </c>
      <c r="D37" s="37">
        <v>77.61</v>
      </c>
      <c r="E37" s="30">
        <v>27.83</v>
      </c>
      <c r="F37" s="37">
        <v>16.47</v>
      </c>
      <c r="G37" s="40">
        <v>47.66</v>
      </c>
    </row>
    <row r="38" spans="1:7" ht="15" customHeight="1" x14ac:dyDescent="0.3">
      <c r="A38" s="17" t="s">
        <v>39</v>
      </c>
      <c r="B38" s="21" t="s">
        <v>51</v>
      </c>
      <c r="C38" s="37" t="s">
        <v>19</v>
      </c>
      <c r="D38" s="37">
        <v>82.19</v>
      </c>
      <c r="E38" s="30">
        <v>26.12</v>
      </c>
      <c r="F38" s="37">
        <v>25.14</v>
      </c>
      <c r="G38" s="40">
        <v>44.5</v>
      </c>
    </row>
    <row r="39" spans="1:7" ht="15" customHeight="1" thickBot="1" x14ac:dyDescent="0.35">
      <c r="A39" s="27" t="s">
        <v>40</v>
      </c>
      <c r="B39" s="28" t="s">
        <v>51</v>
      </c>
      <c r="C39" s="42" t="s">
        <v>19</v>
      </c>
      <c r="D39" s="42">
        <v>60.98</v>
      </c>
      <c r="E39" s="32">
        <v>37.340000000000003</v>
      </c>
      <c r="F39" s="42">
        <v>13.27</v>
      </c>
      <c r="G39" s="43">
        <v>36.69</v>
      </c>
    </row>
    <row r="40" spans="1:7" ht="8.15" customHeight="1" thickTop="1" x14ac:dyDescent="0.3">
      <c r="A40" s="22"/>
    </row>
    <row r="41" spans="1:7" ht="30" customHeight="1" x14ac:dyDescent="0.3">
      <c r="A41" s="82" t="s">
        <v>24</v>
      </c>
      <c r="B41" s="82"/>
      <c r="C41" s="82"/>
      <c r="D41" s="82"/>
      <c r="E41" s="82"/>
      <c r="F41" s="82"/>
      <c r="G41" s="82"/>
    </row>
    <row r="42" spans="1:7" x14ac:dyDescent="0.3">
      <c r="A42" s="25" t="s">
        <v>35</v>
      </c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showGridLines="0" zoomScaleNormal="100" workbookViewId="0">
      <selection activeCell="A2" sqref="A2:G2"/>
    </sheetView>
  </sheetViews>
  <sheetFormatPr defaultColWidth="8.81640625" defaultRowHeight="14" x14ac:dyDescent="0.3"/>
  <cols>
    <col min="1" max="1" width="45.6328125" style="9" customWidth="1"/>
    <col min="2" max="2" width="10.6328125" style="9" customWidth="1"/>
    <col min="3" max="7" width="13.6328125" style="9" customWidth="1"/>
    <col min="8" max="8" width="8.81640625" style="9" customWidth="1"/>
    <col min="9" max="16384" width="8.81640625" style="9"/>
  </cols>
  <sheetData>
    <row r="1" spans="1:7" s="8" customFormat="1" ht="30" customHeight="1" x14ac:dyDescent="0.3">
      <c r="A1" s="80" t="s">
        <v>119</v>
      </c>
      <c r="B1" s="80"/>
      <c r="C1" s="80"/>
      <c r="D1" s="80"/>
      <c r="E1" s="80"/>
      <c r="F1" s="80"/>
      <c r="G1" s="80"/>
    </row>
    <row r="2" spans="1:7" ht="15" customHeight="1" x14ac:dyDescent="0.3">
      <c r="A2" s="79" t="s">
        <v>25</v>
      </c>
      <c r="B2" s="79"/>
      <c r="C2" s="79"/>
      <c r="D2" s="79"/>
      <c r="E2" s="79"/>
      <c r="F2" s="79"/>
      <c r="G2" s="79"/>
    </row>
    <row r="3" spans="1:7" s="10" customFormat="1" ht="30" customHeight="1" x14ac:dyDescent="0.3">
      <c r="A3" s="24"/>
      <c r="B3" s="20" t="s">
        <v>0</v>
      </c>
      <c r="C3" s="20" t="s">
        <v>1</v>
      </c>
      <c r="D3" s="11" t="s">
        <v>2</v>
      </c>
      <c r="E3" s="11" t="s">
        <v>3</v>
      </c>
      <c r="F3" s="11" t="s">
        <v>4</v>
      </c>
      <c r="G3" s="13" t="s">
        <v>5</v>
      </c>
    </row>
    <row r="4" spans="1:7" ht="15" customHeight="1" x14ac:dyDescent="0.3">
      <c r="A4" s="16" t="s">
        <v>54</v>
      </c>
      <c r="B4" s="21" t="s">
        <v>21</v>
      </c>
      <c r="C4" s="37" t="s">
        <v>18</v>
      </c>
      <c r="D4" s="38" t="s">
        <v>18</v>
      </c>
      <c r="E4" s="37">
        <v>7610.92</v>
      </c>
      <c r="F4" s="37">
        <v>11393.18</v>
      </c>
      <c r="G4" s="39">
        <v>14345.75</v>
      </c>
    </row>
    <row r="5" spans="1:7" ht="15" customHeight="1" x14ac:dyDescent="0.3">
      <c r="A5" s="16" t="s">
        <v>55</v>
      </c>
      <c r="B5" s="21" t="s">
        <v>21</v>
      </c>
      <c r="C5" s="37" t="s">
        <v>18</v>
      </c>
      <c r="D5" s="37" t="s">
        <v>18</v>
      </c>
      <c r="E5" s="37">
        <v>88036.97</v>
      </c>
      <c r="F5" s="37">
        <v>41485.64</v>
      </c>
      <c r="G5" s="40">
        <v>216803.71</v>
      </c>
    </row>
    <row r="6" spans="1:7" ht="15" customHeight="1" x14ac:dyDescent="0.3">
      <c r="A6" s="18" t="s">
        <v>56</v>
      </c>
      <c r="B6" s="21" t="s">
        <v>50</v>
      </c>
      <c r="C6" s="37" t="s">
        <v>18</v>
      </c>
      <c r="D6" s="37">
        <v>48633.33</v>
      </c>
      <c r="E6" s="37">
        <v>20293.28</v>
      </c>
      <c r="F6" s="37">
        <v>39164.050000000003</v>
      </c>
      <c r="G6" s="40">
        <v>13489.63</v>
      </c>
    </row>
    <row r="7" spans="1:7" ht="15" customHeight="1" x14ac:dyDescent="0.3">
      <c r="A7" s="16" t="s">
        <v>57</v>
      </c>
      <c r="B7" s="21" t="s">
        <v>21</v>
      </c>
      <c r="C7" s="37" t="s">
        <v>18</v>
      </c>
      <c r="D7" s="37">
        <v>246867.9</v>
      </c>
      <c r="E7" s="37">
        <v>139158.82</v>
      </c>
      <c r="F7" s="37">
        <v>318727.27</v>
      </c>
      <c r="G7" s="40">
        <v>144036</v>
      </c>
    </row>
    <row r="8" spans="1:7" ht="15" customHeight="1" x14ac:dyDescent="0.3">
      <c r="A8" s="18" t="s">
        <v>58</v>
      </c>
      <c r="B8" s="21" t="s">
        <v>21</v>
      </c>
      <c r="C8" s="37" t="s">
        <v>18</v>
      </c>
      <c r="D8" s="37">
        <v>241214.81</v>
      </c>
      <c r="E8" s="37">
        <v>184510.07999999999</v>
      </c>
      <c r="F8" s="37">
        <v>332136.36</v>
      </c>
      <c r="G8" s="40">
        <v>177235</v>
      </c>
    </row>
    <row r="9" spans="1:7" ht="15" customHeight="1" x14ac:dyDescent="0.3">
      <c r="A9" s="18" t="s">
        <v>59</v>
      </c>
      <c r="B9" s="21" t="s">
        <v>21</v>
      </c>
      <c r="C9" s="37" t="s">
        <v>18</v>
      </c>
      <c r="D9" s="37">
        <v>125329.63</v>
      </c>
      <c r="E9" s="37">
        <v>102136.97</v>
      </c>
      <c r="F9" s="37">
        <v>93863.64</v>
      </c>
      <c r="G9" s="40">
        <v>119100.29</v>
      </c>
    </row>
    <row r="10" spans="1:7" s="10" customFormat="1" ht="15" customHeight="1" x14ac:dyDescent="0.3">
      <c r="A10" s="34"/>
      <c r="B10" s="21"/>
      <c r="C10" s="44"/>
      <c r="D10" s="44"/>
      <c r="E10" s="44"/>
      <c r="F10" s="44"/>
      <c r="G10" s="44"/>
    </row>
    <row r="11" spans="1:7" ht="15" customHeight="1" x14ac:dyDescent="0.3">
      <c r="A11" s="16" t="s">
        <v>60</v>
      </c>
      <c r="B11" s="21" t="s">
        <v>21</v>
      </c>
      <c r="C11" s="37">
        <v>3019469.43</v>
      </c>
      <c r="D11" s="37">
        <v>1095527.1599999999</v>
      </c>
      <c r="E11" s="37">
        <v>1696708.4</v>
      </c>
      <c r="F11" s="37" t="s">
        <v>18</v>
      </c>
      <c r="G11" s="40">
        <v>1491313.96</v>
      </c>
    </row>
    <row r="12" spans="1:7" ht="15" customHeight="1" x14ac:dyDescent="0.3">
      <c r="A12" s="18" t="s">
        <v>61</v>
      </c>
      <c r="B12" s="21" t="s">
        <v>21</v>
      </c>
      <c r="C12" s="37">
        <v>2650939.35</v>
      </c>
      <c r="D12" s="37">
        <v>807304.94</v>
      </c>
      <c r="E12" s="37">
        <v>1102200</v>
      </c>
      <c r="F12" s="37" t="s">
        <v>18</v>
      </c>
      <c r="G12" s="40">
        <v>817505.25</v>
      </c>
    </row>
    <row r="13" spans="1:7" ht="15" customHeight="1" x14ac:dyDescent="0.3">
      <c r="A13" s="18" t="s">
        <v>62</v>
      </c>
      <c r="B13" s="21" t="s">
        <v>21</v>
      </c>
      <c r="C13" s="37">
        <v>3017194.74</v>
      </c>
      <c r="D13" s="37" t="s">
        <v>18</v>
      </c>
      <c r="E13" s="37">
        <v>2373788.2400000002</v>
      </c>
      <c r="F13" s="37" t="s">
        <v>18</v>
      </c>
      <c r="G13" s="40">
        <v>2422546.88</v>
      </c>
    </row>
    <row r="14" spans="1:7" ht="15" customHeight="1" x14ac:dyDescent="0.3">
      <c r="A14" s="16" t="s">
        <v>63</v>
      </c>
      <c r="B14" s="21" t="s">
        <v>21</v>
      </c>
      <c r="C14" s="37">
        <v>1436165.3</v>
      </c>
      <c r="D14" s="37">
        <v>660803.69999999995</v>
      </c>
      <c r="E14" s="37">
        <v>1020284.03</v>
      </c>
      <c r="F14" s="37">
        <v>590909.09</v>
      </c>
      <c r="G14" s="40">
        <v>710407.13</v>
      </c>
    </row>
    <row r="15" spans="1:7" ht="28" customHeight="1" x14ac:dyDescent="0.3">
      <c r="A15" s="16" t="s">
        <v>64</v>
      </c>
      <c r="B15" s="21" t="s">
        <v>21</v>
      </c>
      <c r="C15" s="37">
        <v>2003610.94</v>
      </c>
      <c r="D15" s="37">
        <v>1276490.1200000001</v>
      </c>
      <c r="E15" s="37">
        <v>1694779.83</v>
      </c>
      <c r="F15" s="37">
        <v>2066045.45</v>
      </c>
      <c r="G15" s="40">
        <v>973145.08</v>
      </c>
    </row>
    <row r="16" spans="1:7" ht="15" customHeight="1" x14ac:dyDescent="0.3">
      <c r="A16" s="17" t="s">
        <v>41</v>
      </c>
      <c r="B16" s="21" t="s">
        <v>21</v>
      </c>
      <c r="C16" s="37">
        <v>1555897.03</v>
      </c>
      <c r="D16" s="37">
        <v>780598.77</v>
      </c>
      <c r="E16" s="37">
        <v>1484952.1</v>
      </c>
      <c r="F16" s="37">
        <v>1952500</v>
      </c>
      <c r="G16" s="40">
        <v>1085107.33</v>
      </c>
    </row>
    <row r="17" spans="1:10" ht="15" customHeight="1" x14ac:dyDescent="0.3">
      <c r="A17" s="19" t="s">
        <v>42</v>
      </c>
      <c r="B17" s="21" t="s">
        <v>21</v>
      </c>
      <c r="C17" s="37">
        <v>2038376.87</v>
      </c>
      <c r="D17" s="37">
        <v>877983.95</v>
      </c>
      <c r="E17" s="37">
        <v>1702243.7</v>
      </c>
      <c r="F17" s="37">
        <v>2298090.91</v>
      </c>
      <c r="G17" s="54">
        <v>1412361.33</v>
      </c>
    </row>
    <row r="18" spans="1:10" ht="15" customHeight="1" x14ac:dyDescent="0.3">
      <c r="A18" s="18" t="s">
        <v>65</v>
      </c>
      <c r="B18" s="21" t="s">
        <v>21</v>
      </c>
      <c r="C18" s="37">
        <v>10521515.24</v>
      </c>
      <c r="D18" s="37">
        <v>395662.96</v>
      </c>
      <c r="E18" s="37">
        <v>430610.08</v>
      </c>
      <c r="F18" s="31" t="s">
        <v>19</v>
      </c>
      <c r="G18" s="54">
        <v>300630.42</v>
      </c>
      <c r="I18" s="53"/>
      <c r="J18" s="53"/>
    </row>
    <row r="19" spans="1:10" ht="15" customHeight="1" x14ac:dyDescent="0.3">
      <c r="A19" s="19" t="s">
        <v>43</v>
      </c>
      <c r="B19" s="21" t="s">
        <v>21</v>
      </c>
      <c r="C19" s="37" t="s">
        <v>18</v>
      </c>
      <c r="D19" s="37">
        <v>501606.17</v>
      </c>
      <c r="E19" s="37">
        <v>487088.24</v>
      </c>
      <c r="F19" s="37" t="s">
        <v>18</v>
      </c>
      <c r="G19" s="54">
        <v>298841.42</v>
      </c>
      <c r="I19" s="53"/>
      <c r="J19" s="53"/>
    </row>
    <row r="20" spans="1:10" ht="15" customHeight="1" x14ac:dyDescent="0.3">
      <c r="A20" s="18" t="s">
        <v>66</v>
      </c>
      <c r="B20" s="21" t="s">
        <v>21</v>
      </c>
      <c r="C20" s="37">
        <v>397711.6</v>
      </c>
      <c r="D20" s="37">
        <v>171213.58</v>
      </c>
      <c r="E20" s="37">
        <v>292867.23</v>
      </c>
      <c r="F20" s="37">
        <v>304396.05</v>
      </c>
      <c r="G20" s="54">
        <v>228443.96</v>
      </c>
      <c r="I20" s="53"/>
      <c r="J20" s="53"/>
    </row>
    <row r="21" spans="1:10" ht="15" customHeight="1" x14ac:dyDescent="0.3">
      <c r="A21" s="18" t="s">
        <v>67</v>
      </c>
      <c r="B21" s="21" t="s">
        <v>21</v>
      </c>
      <c r="C21" s="37">
        <v>849228.18</v>
      </c>
      <c r="D21" s="37">
        <v>547927.16</v>
      </c>
      <c r="E21" s="37">
        <v>981102.52</v>
      </c>
      <c r="F21" s="37">
        <v>2251818.1800000002</v>
      </c>
      <c r="G21" s="40">
        <v>777359.38</v>
      </c>
    </row>
    <row r="22" spans="1:10" ht="15" customHeight="1" x14ac:dyDescent="0.3">
      <c r="A22" s="18" t="s">
        <v>68</v>
      </c>
      <c r="B22" s="21" t="s">
        <v>21</v>
      </c>
      <c r="C22" s="37">
        <v>3331306.07</v>
      </c>
      <c r="D22" s="37">
        <v>1840462.96</v>
      </c>
      <c r="E22" s="37">
        <v>2823719.33</v>
      </c>
      <c r="F22" s="37">
        <v>2446998</v>
      </c>
      <c r="G22" s="40">
        <v>2035010.54</v>
      </c>
    </row>
    <row r="23" spans="1:10" ht="15" customHeight="1" x14ac:dyDescent="0.3">
      <c r="A23" s="18" t="s">
        <v>69</v>
      </c>
      <c r="B23" s="21" t="s">
        <v>21</v>
      </c>
      <c r="C23" s="37">
        <v>2600689.2200000002</v>
      </c>
      <c r="D23" s="37">
        <v>1578700</v>
      </c>
      <c r="E23" s="37">
        <v>2527000.84</v>
      </c>
      <c r="F23" s="31" t="s">
        <v>19</v>
      </c>
      <c r="G23" s="31" t="s">
        <v>19</v>
      </c>
    </row>
    <row r="24" spans="1:10" ht="15" customHeight="1" x14ac:dyDescent="0.3">
      <c r="A24" s="19" t="s">
        <v>47</v>
      </c>
      <c r="B24" s="21" t="s">
        <v>21</v>
      </c>
      <c r="C24" s="37">
        <v>2902267.57</v>
      </c>
      <c r="D24" s="37">
        <v>1622680.25</v>
      </c>
      <c r="E24" s="37">
        <v>2538742.86</v>
      </c>
      <c r="F24" s="37">
        <v>1672863.64</v>
      </c>
      <c r="G24" s="40">
        <v>1622762.75</v>
      </c>
    </row>
    <row r="25" spans="1:10" ht="15" customHeight="1" x14ac:dyDescent="0.3">
      <c r="A25" s="19" t="s">
        <v>113</v>
      </c>
      <c r="B25" s="21" t="s">
        <v>21</v>
      </c>
      <c r="C25" s="37">
        <v>2298542.8199999998</v>
      </c>
      <c r="D25" s="37">
        <v>1542696.3</v>
      </c>
      <c r="E25" s="37">
        <v>1651488.24</v>
      </c>
      <c r="F25" s="37">
        <v>1132863.6399999999</v>
      </c>
      <c r="G25" s="40">
        <v>1143965.21</v>
      </c>
    </row>
    <row r="26" spans="1:10" ht="15" customHeight="1" x14ac:dyDescent="0.3">
      <c r="A26" s="16" t="s">
        <v>70</v>
      </c>
      <c r="B26" s="21" t="s">
        <v>21</v>
      </c>
      <c r="C26" s="37">
        <v>2005325.64</v>
      </c>
      <c r="D26" s="37">
        <v>793675.31</v>
      </c>
      <c r="E26" s="37">
        <v>1277704.2</v>
      </c>
      <c r="F26" s="37">
        <v>1479951.05</v>
      </c>
      <c r="G26" s="40">
        <v>1101452.71</v>
      </c>
    </row>
    <row r="27" spans="1:10" ht="15" customHeight="1" x14ac:dyDescent="0.3">
      <c r="A27" s="17" t="s">
        <v>45</v>
      </c>
      <c r="B27" s="21" t="s">
        <v>21</v>
      </c>
      <c r="C27" s="37">
        <v>2079910.65</v>
      </c>
      <c r="D27" s="37">
        <v>810185.19</v>
      </c>
      <c r="E27" s="37">
        <v>1324866.3899999999</v>
      </c>
      <c r="F27" s="37">
        <v>2150840.4500000002</v>
      </c>
      <c r="G27" s="40">
        <v>1507904.63</v>
      </c>
    </row>
    <row r="28" spans="1:10" ht="15" customHeight="1" x14ac:dyDescent="0.3">
      <c r="A28" s="17" t="s">
        <v>46</v>
      </c>
      <c r="B28" s="21" t="s">
        <v>21</v>
      </c>
      <c r="C28" s="37">
        <v>1893487.36</v>
      </c>
      <c r="D28" s="37">
        <v>741603.7</v>
      </c>
      <c r="E28" s="37">
        <v>1191457.98</v>
      </c>
      <c r="F28" s="37">
        <v>1985645.45</v>
      </c>
      <c r="G28" s="40">
        <v>1031711.04</v>
      </c>
    </row>
    <row r="29" spans="1:10" ht="15" customHeight="1" x14ac:dyDescent="0.3">
      <c r="A29" s="18" t="s">
        <v>71</v>
      </c>
      <c r="B29" s="21" t="s">
        <v>21</v>
      </c>
      <c r="C29" s="31" t="s">
        <v>19</v>
      </c>
      <c r="D29" s="37">
        <v>325893.83</v>
      </c>
      <c r="E29" s="31" t="s">
        <v>19</v>
      </c>
      <c r="F29" s="37">
        <v>313636.36</v>
      </c>
      <c r="G29" s="40">
        <v>52704.88</v>
      </c>
    </row>
    <row r="30" spans="1:10" ht="28" customHeight="1" x14ac:dyDescent="0.3">
      <c r="A30" s="16" t="s">
        <v>72</v>
      </c>
      <c r="B30" s="21" t="s">
        <v>21</v>
      </c>
      <c r="C30" s="37" t="s">
        <v>18</v>
      </c>
      <c r="D30" s="37" t="s">
        <v>18</v>
      </c>
      <c r="E30" s="37">
        <v>273406.71999999997</v>
      </c>
      <c r="F30" s="37" t="s">
        <v>18</v>
      </c>
      <c r="G30" s="40">
        <v>257098.54</v>
      </c>
    </row>
    <row r="31" spans="1:10" ht="15" customHeight="1" x14ac:dyDescent="0.3">
      <c r="A31" s="18" t="s">
        <v>73</v>
      </c>
      <c r="B31" s="21" t="s">
        <v>21</v>
      </c>
      <c r="C31" s="37">
        <v>148138.53</v>
      </c>
      <c r="D31" s="37">
        <v>95666.67</v>
      </c>
      <c r="E31" s="37">
        <v>148454.62</v>
      </c>
      <c r="F31" s="37">
        <v>127704.45</v>
      </c>
      <c r="G31" s="31" t="s">
        <v>19</v>
      </c>
    </row>
    <row r="32" spans="1:10" ht="15" customHeight="1" x14ac:dyDescent="0.3">
      <c r="A32" s="19" t="s">
        <v>44</v>
      </c>
      <c r="B32" s="21" t="s">
        <v>21</v>
      </c>
      <c r="C32" s="37">
        <v>175885.3</v>
      </c>
      <c r="D32" s="37">
        <v>105392.59</v>
      </c>
      <c r="E32" s="40" t="s">
        <v>19</v>
      </c>
      <c r="F32" s="37">
        <v>164549.59</v>
      </c>
      <c r="G32" s="40">
        <v>89752.63</v>
      </c>
    </row>
    <row r="33" spans="1:7" ht="15" customHeight="1" x14ac:dyDescent="0.3">
      <c r="A33" s="19" t="s">
        <v>48</v>
      </c>
      <c r="B33" s="21" t="s">
        <v>21</v>
      </c>
      <c r="C33" s="40" t="s">
        <v>18</v>
      </c>
      <c r="D33" s="37">
        <v>68514.81</v>
      </c>
      <c r="E33" s="37">
        <v>110981.51</v>
      </c>
      <c r="F33" s="37" t="s">
        <v>19</v>
      </c>
      <c r="G33" s="40">
        <v>62322.13</v>
      </c>
    </row>
    <row r="34" spans="1:7" ht="15" customHeight="1" x14ac:dyDescent="0.3">
      <c r="A34" s="18" t="s">
        <v>74</v>
      </c>
      <c r="B34" s="21" t="s">
        <v>21</v>
      </c>
      <c r="C34" s="37">
        <v>496711.58</v>
      </c>
      <c r="D34" s="37">
        <v>127270.37</v>
      </c>
      <c r="E34" s="37">
        <v>292681.51</v>
      </c>
      <c r="F34" s="37">
        <v>250090.91</v>
      </c>
      <c r="G34" s="40">
        <v>271604.33</v>
      </c>
    </row>
    <row r="35" spans="1:7" ht="15" customHeight="1" x14ac:dyDescent="0.3">
      <c r="A35" s="18" t="s">
        <v>75</v>
      </c>
      <c r="B35" s="21" t="s">
        <v>21</v>
      </c>
      <c r="C35" s="31" t="s">
        <v>19</v>
      </c>
      <c r="D35" s="37">
        <v>239060.49</v>
      </c>
      <c r="E35" s="37">
        <v>299035.28999999998</v>
      </c>
      <c r="F35" s="37">
        <v>305818.18</v>
      </c>
      <c r="G35" s="40">
        <v>215787.83</v>
      </c>
    </row>
    <row r="36" spans="1:7" s="10" customFormat="1" ht="15" customHeight="1" x14ac:dyDescent="0.3">
      <c r="A36" s="34"/>
      <c r="B36" s="21"/>
      <c r="C36" s="41"/>
      <c r="D36" s="41"/>
      <c r="E36" s="41"/>
      <c r="F36" s="41"/>
      <c r="G36" s="41"/>
    </row>
    <row r="37" spans="1:7" ht="28" customHeight="1" x14ac:dyDescent="0.3">
      <c r="A37" s="16" t="s">
        <v>76</v>
      </c>
      <c r="B37" s="21" t="s">
        <v>51</v>
      </c>
      <c r="C37" s="37">
        <v>4749.72</v>
      </c>
      <c r="D37" s="37">
        <v>31427.16</v>
      </c>
      <c r="E37" s="37">
        <v>11147.9</v>
      </c>
      <c r="F37" s="37">
        <v>6670.5</v>
      </c>
      <c r="G37" s="40">
        <v>19264.669999999998</v>
      </c>
    </row>
    <row r="38" spans="1:7" ht="15" customHeight="1" x14ac:dyDescent="0.3">
      <c r="A38" s="17" t="s">
        <v>39</v>
      </c>
      <c r="B38" s="21" t="s">
        <v>51</v>
      </c>
      <c r="C38" s="37" t="s">
        <v>19</v>
      </c>
      <c r="D38" s="37">
        <v>33280.25</v>
      </c>
      <c r="E38" s="37">
        <v>10463.870000000001</v>
      </c>
      <c r="F38" s="37">
        <v>10181.82</v>
      </c>
      <c r="G38" s="40">
        <v>17989.13</v>
      </c>
    </row>
    <row r="39" spans="1:7" ht="15" customHeight="1" thickBot="1" x14ac:dyDescent="0.35">
      <c r="A39" s="27" t="s">
        <v>40</v>
      </c>
      <c r="B39" s="28" t="s">
        <v>51</v>
      </c>
      <c r="C39" s="42" t="s">
        <v>19</v>
      </c>
      <c r="D39" s="42">
        <v>24691.360000000001</v>
      </c>
      <c r="E39" s="42">
        <v>14955.46</v>
      </c>
      <c r="F39" s="42">
        <v>5374.82</v>
      </c>
      <c r="G39" s="43">
        <v>14830.79</v>
      </c>
    </row>
    <row r="40" spans="1:7" ht="8.15" customHeight="1" thickTop="1" x14ac:dyDescent="0.3">
      <c r="A40" s="22"/>
    </row>
    <row r="41" spans="1:7" ht="30" customHeight="1" x14ac:dyDescent="0.3">
      <c r="A41" s="82" t="s">
        <v>26</v>
      </c>
      <c r="B41" s="82"/>
      <c r="C41" s="82"/>
      <c r="D41" s="82"/>
      <c r="E41" s="82"/>
      <c r="F41" s="82"/>
      <c r="G41" s="82"/>
    </row>
    <row r="42" spans="1:7" x14ac:dyDescent="0.3">
      <c r="A42" s="25" t="s">
        <v>35</v>
      </c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>
      <selection activeCell="A2" sqref="A2:G2"/>
    </sheetView>
  </sheetViews>
  <sheetFormatPr defaultColWidth="8.81640625" defaultRowHeight="14" x14ac:dyDescent="0.3"/>
  <cols>
    <col min="1" max="1" width="45.6328125" style="9" customWidth="1"/>
    <col min="2" max="2" width="10.6328125" style="9" customWidth="1"/>
    <col min="3" max="7" width="13.6328125" style="9" customWidth="1"/>
    <col min="8" max="8" width="8.81640625" style="9" customWidth="1"/>
    <col min="9" max="16384" width="8.81640625" style="9"/>
  </cols>
  <sheetData>
    <row r="1" spans="1:7" s="8" customFormat="1" ht="30" customHeight="1" x14ac:dyDescent="0.3">
      <c r="A1" s="80" t="s">
        <v>120</v>
      </c>
      <c r="B1" s="80"/>
      <c r="C1" s="80"/>
      <c r="D1" s="80"/>
      <c r="E1" s="80"/>
      <c r="F1" s="80"/>
      <c r="G1" s="80"/>
    </row>
    <row r="2" spans="1:7" ht="15" customHeight="1" x14ac:dyDescent="0.3">
      <c r="A2" s="79" t="s">
        <v>27</v>
      </c>
      <c r="B2" s="79"/>
      <c r="C2" s="79"/>
      <c r="D2" s="79"/>
      <c r="E2" s="79"/>
      <c r="F2" s="79"/>
      <c r="G2" s="79"/>
    </row>
    <row r="3" spans="1:7" s="10" customFormat="1" ht="30" customHeight="1" x14ac:dyDescent="0.3">
      <c r="A3" s="24"/>
      <c r="B3" s="20" t="s">
        <v>0</v>
      </c>
      <c r="C3" s="20" t="s">
        <v>1</v>
      </c>
      <c r="D3" s="11" t="s">
        <v>2</v>
      </c>
      <c r="E3" s="11" t="s">
        <v>3</v>
      </c>
      <c r="F3" s="11" t="s">
        <v>4</v>
      </c>
      <c r="G3" s="13" t="s">
        <v>5</v>
      </c>
    </row>
    <row r="4" spans="1:7" ht="15" customHeight="1" x14ac:dyDescent="0.3">
      <c r="A4" s="16" t="s">
        <v>54</v>
      </c>
      <c r="B4" s="21" t="s">
        <v>21</v>
      </c>
      <c r="C4" s="37" t="s">
        <v>18</v>
      </c>
      <c r="D4" s="38" t="s">
        <v>18</v>
      </c>
      <c r="E4" s="37">
        <v>61.58</v>
      </c>
      <c r="F4" s="37">
        <v>92.12</v>
      </c>
      <c r="G4" s="39">
        <v>116.43</v>
      </c>
    </row>
    <row r="5" spans="1:7" ht="15" customHeight="1" x14ac:dyDescent="0.3">
      <c r="A5" s="16" t="s">
        <v>55</v>
      </c>
      <c r="B5" s="21" t="s">
        <v>21</v>
      </c>
      <c r="C5" s="37" t="s">
        <v>18</v>
      </c>
      <c r="D5" s="37" t="s">
        <v>18</v>
      </c>
      <c r="E5" s="37">
        <v>712.29</v>
      </c>
      <c r="F5" s="37">
        <v>335.42</v>
      </c>
      <c r="G5" s="40">
        <v>1759.65</v>
      </c>
    </row>
    <row r="6" spans="1:7" ht="15" customHeight="1" x14ac:dyDescent="0.3">
      <c r="A6" s="18" t="s">
        <v>56</v>
      </c>
      <c r="B6" s="21" t="s">
        <v>50</v>
      </c>
      <c r="C6" s="37" t="s">
        <v>18</v>
      </c>
      <c r="D6" s="37">
        <v>393.93</v>
      </c>
      <c r="E6" s="37">
        <v>164.19</v>
      </c>
      <c r="F6" s="37">
        <v>316.64999999999998</v>
      </c>
      <c r="G6" s="40">
        <v>109.49</v>
      </c>
    </row>
    <row r="7" spans="1:7" ht="15" customHeight="1" x14ac:dyDescent="0.3">
      <c r="A7" s="16" t="s">
        <v>57</v>
      </c>
      <c r="B7" s="21" t="s">
        <v>21</v>
      </c>
      <c r="C7" s="37" t="s">
        <v>18</v>
      </c>
      <c r="D7" s="37">
        <v>1999.63</v>
      </c>
      <c r="E7" s="37">
        <v>1125.9100000000001</v>
      </c>
      <c r="F7" s="37">
        <v>2576.9899999999998</v>
      </c>
      <c r="G7" s="40">
        <v>1169.04</v>
      </c>
    </row>
    <row r="8" spans="1:7" ht="15" customHeight="1" x14ac:dyDescent="0.3">
      <c r="A8" s="18" t="s">
        <v>58</v>
      </c>
      <c r="B8" s="21" t="s">
        <v>21</v>
      </c>
      <c r="C8" s="37" t="s">
        <v>18</v>
      </c>
      <c r="D8" s="37">
        <v>1953.84</v>
      </c>
      <c r="E8" s="37">
        <v>1492.84</v>
      </c>
      <c r="F8" s="37">
        <v>2685.41</v>
      </c>
      <c r="G8" s="40">
        <v>1438.5</v>
      </c>
    </row>
    <row r="9" spans="1:7" ht="15" customHeight="1" x14ac:dyDescent="0.3">
      <c r="A9" s="18" t="s">
        <v>59</v>
      </c>
      <c r="B9" s="21" t="s">
        <v>21</v>
      </c>
      <c r="C9" s="37" t="s">
        <v>18</v>
      </c>
      <c r="D9" s="37">
        <v>1015.17</v>
      </c>
      <c r="E9" s="37">
        <v>826.37</v>
      </c>
      <c r="F9" s="37">
        <v>758.91</v>
      </c>
      <c r="G9" s="40">
        <v>966.66</v>
      </c>
    </row>
    <row r="10" spans="1:7" s="10" customFormat="1" ht="15" customHeight="1" x14ac:dyDescent="0.3">
      <c r="A10" s="34"/>
      <c r="B10" s="21"/>
      <c r="C10" s="41"/>
      <c r="D10" s="41"/>
      <c r="E10" s="41"/>
      <c r="F10" s="41"/>
      <c r="G10" s="41"/>
    </row>
    <row r="11" spans="1:7" ht="15" customHeight="1" x14ac:dyDescent="0.3">
      <c r="A11" s="16" t="s">
        <v>60</v>
      </c>
      <c r="B11" s="21" t="s">
        <v>21</v>
      </c>
      <c r="C11" s="37">
        <v>24518.63</v>
      </c>
      <c r="D11" s="37">
        <v>8873.77</v>
      </c>
      <c r="E11" s="37">
        <v>13727.79</v>
      </c>
      <c r="F11" s="37" t="s">
        <v>18</v>
      </c>
      <c r="G11" s="40">
        <v>12104</v>
      </c>
    </row>
    <row r="12" spans="1:7" ht="15" customHeight="1" x14ac:dyDescent="0.3">
      <c r="A12" s="18" t="s">
        <v>61</v>
      </c>
      <c r="B12" s="21" t="s">
        <v>21</v>
      </c>
      <c r="C12" s="37">
        <v>21526.1</v>
      </c>
      <c r="D12" s="37">
        <v>6539.17</v>
      </c>
      <c r="E12" s="37">
        <v>8917.7199999999993</v>
      </c>
      <c r="F12" s="37" t="s">
        <v>18</v>
      </c>
      <c r="G12" s="40">
        <v>6635.15</v>
      </c>
    </row>
    <row r="13" spans="1:7" ht="15" customHeight="1" x14ac:dyDescent="0.3">
      <c r="A13" s="18" t="s">
        <v>62</v>
      </c>
      <c r="B13" s="21" t="s">
        <v>21</v>
      </c>
      <c r="C13" s="37">
        <v>24500.16</v>
      </c>
      <c r="D13" s="37" t="s">
        <v>18</v>
      </c>
      <c r="E13" s="37">
        <v>19205.93</v>
      </c>
      <c r="F13" s="37" t="s">
        <v>18</v>
      </c>
      <c r="G13" s="40">
        <v>19662.2</v>
      </c>
    </row>
    <row r="14" spans="1:7" ht="15" customHeight="1" x14ac:dyDescent="0.3">
      <c r="A14" s="16" t="s">
        <v>63</v>
      </c>
      <c r="B14" s="21" t="s">
        <v>21</v>
      </c>
      <c r="C14" s="37">
        <v>11661.92</v>
      </c>
      <c r="D14" s="37">
        <v>5352.51</v>
      </c>
      <c r="E14" s="37">
        <v>8254.9500000000007</v>
      </c>
      <c r="F14" s="37">
        <v>4777.66</v>
      </c>
      <c r="G14" s="40">
        <v>5765.9</v>
      </c>
    </row>
    <row r="15" spans="1:7" ht="28" customHeight="1" x14ac:dyDescent="0.3">
      <c r="A15" s="16" t="s">
        <v>64</v>
      </c>
      <c r="B15" s="21" t="s">
        <v>21</v>
      </c>
      <c r="C15" s="37">
        <v>16269.68</v>
      </c>
      <c r="D15" s="37">
        <v>10339.57</v>
      </c>
      <c r="E15" s="37">
        <v>13712.18</v>
      </c>
      <c r="F15" s="37">
        <v>16704.52</v>
      </c>
      <c r="G15" s="40">
        <v>7898.37</v>
      </c>
    </row>
    <row r="16" spans="1:7" ht="15" customHeight="1" x14ac:dyDescent="0.3">
      <c r="A16" s="17" t="s">
        <v>41</v>
      </c>
      <c r="B16" s="21" t="s">
        <v>21</v>
      </c>
      <c r="C16" s="37">
        <v>12634.16</v>
      </c>
      <c r="D16" s="37">
        <v>6322.85</v>
      </c>
      <c r="E16" s="37">
        <v>12014.5</v>
      </c>
      <c r="F16" s="37">
        <v>15786.48</v>
      </c>
      <c r="G16" s="40">
        <v>8807.09</v>
      </c>
    </row>
    <row r="17" spans="1:7" ht="15" customHeight="1" x14ac:dyDescent="0.3">
      <c r="A17" s="19" t="s">
        <v>42</v>
      </c>
      <c r="B17" s="21" t="s">
        <v>21</v>
      </c>
      <c r="C17" s="37">
        <v>16551.98</v>
      </c>
      <c r="D17" s="37">
        <v>7111.67</v>
      </c>
      <c r="E17" s="37">
        <v>13772.57</v>
      </c>
      <c r="F17" s="37">
        <v>18580.669999999998</v>
      </c>
      <c r="G17" s="54">
        <v>11463.2</v>
      </c>
    </row>
    <row r="18" spans="1:7" ht="15" customHeight="1" x14ac:dyDescent="0.3">
      <c r="A18" s="18" t="s">
        <v>65</v>
      </c>
      <c r="B18" s="21" t="s">
        <v>21</v>
      </c>
      <c r="C18" s="37">
        <v>85436.58</v>
      </c>
      <c r="D18" s="37">
        <v>3204.87</v>
      </c>
      <c r="E18" s="37">
        <v>3484</v>
      </c>
      <c r="F18" s="37" t="s">
        <v>19</v>
      </c>
      <c r="G18" s="54">
        <v>2440.02</v>
      </c>
    </row>
    <row r="19" spans="1:7" ht="15" customHeight="1" x14ac:dyDescent="0.3">
      <c r="A19" s="19" t="s">
        <v>43</v>
      </c>
      <c r="B19" s="21" t="s">
        <v>21</v>
      </c>
      <c r="C19" s="37" t="s">
        <v>18</v>
      </c>
      <c r="D19" s="37">
        <v>4063.01</v>
      </c>
      <c r="E19" s="37">
        <v>3940.95</v>
      </c>
      <c r="F19" s="37" t="s">
        <v>18</v>
      </c>
      <c r="G19" s="54">
        <v>2425.5</v>
      </c>
    </row>
    <row r="20" spans="1:7" ht="15" customHeight="1" x14ac:dyDescent="0.3">
      <c r="A20" s="18" t="s">
        <v>66</v>
      </c>
      <c r="B20" s="21" t="s">
        <v>21</v>
      </c>
      <c r="C20" s="37">
        <v>3229.49</v>
      </c>
      <c r="D20" s="37">
        <v>1386.83</v>
      </c>
      <c r="E20" s="37">
        <v>2369.54</v>
      </c>
      <c r="F20" s="37">
        <v>2461.12</v>
      </c>
      <c r="G20" s="54">
        <v>1854.13</v>
      </c>
    </row>
    <row r="21" spans="1:7" ht="15" customHeight="1" x14ac:dyDescent="0.3">
      <c r="A21" s="18" t="s">
        <v>67</v>
      </c>
      <c r="B21" s="21" t="s">
        <v>21</v>
      </c>
      <c r="C21" s="37">
        <v>6895.88</v>
      </c>
      <c r="D21" s="37">
        <v>4438.21</v>
      </c>
      <c r="E21" s="37">
        <v>7937.94</v>
      </c>
      <c r="F21" s="37">
        <v>18206.54</v>
      </c>
      <c r="G21" s="54">
        <v>6309.31</v>
      </c>
    </row>
    <row r="22" spans="1:7" ht="15" customHeight="1" x14ac:dyDescent="0.3">
      <c r="A22" s="18" t="s">
        <v>68</v>
      </c>
      <c r="B22" s="21" t="s">
        <v>21</v>
      </c>
      <c r="C22" s="37">
        <v>27050.799999999999</v>
      </c>
      <c r="D22" s="37">
        <v>14907.75</v>
      </c>
      <c r="E22" s="37">
        <v>22846.25</v>
      </c>
      <c r="F22" s="37">
        <v>19784.62</v>
      </c>
      <c r="G22" s="54">
        <v>16516.830000000002</v>
      </c>
    </row>
    <row r="23" spans="1:7" ht="15" customHeight="1" x14ac:dyDescent="0.3">
      <c r="A23" s="18" t="s">
        <v>69</v>
      </c>
      <c r="B23" s="21" t="s">
        <v>21</v>
      </c>
      <c r="C23" s="37">
        <v>21118.06</v>
      </c>
      <c r="D23" s="37">
        <v>12787.47</v>
      </c>
      <c r="E23" s="37">
        <v>20445.55</v>
      </c>
      <c r="F23" s="37" t="s">
        <v>19</v>
      </c>
      <c r="G23" s="40" t="s">
        <v>19</v>
      </c>
    </row>
    <row r="24" spans="1:7" ht="15" customHeight="1" x14ac:dyDescent="0.3">
      <c r="A24" s="19" t="s">
        <v>47</v>
      </c>
      <c r="B24" s="21" t="s">
        <v>21</v>
      </c>
      <c r="C24" s="37">
        <v>23566.93</v>
      </c>
      <c r="D24" s="37">
        <v>13143.71</v>
      </c>
      <c r="E24" s="37">
        <v>20540.55</v>
      </c>
      <c r="F24" s="37">
        <v>13525.54</v>
      </c>
      <c r="G24" s="40">
        <v>13170.88</v>
      </c>
    </row>
    <row r="25" spans="1:7" ht="15" customHeight="1" x14ac:dyDescent="0.3">
      <c r="A25" s="19" t="s">
        <v>113</v>
      </c>
      <c r="B25" s="21" t="s">
        <v>21</v>
      </c>
      <c r="C25" s="37">
        <v>18664.580000000002</v>
      </c>
      <c r="D25" s="37">
        <v>12495.84</v>
      </c>
      <c r="E25" s="37">
        <v>13361.92</v>
      </c>
      <c r="F25" s="37">
        <v>9159.5</v>
      </c>
      <c r="G25" s="40">
        <v>9284.7999999999993</v>
      </c>
    </row>
    <row r="26" spans="1:7" ht="15" customHeight="1" x14ac:dyDescent="0.3">
      <c r="A26" s="16" t="s">
        <v>70</v>
      </c>
      <c r="B26" s="21" t="s">
        <v>21</v>
      </c>
      <c r="C26" s="37">
        <v>16283.6</v>
      </c>
      <c r="D26" s="37">
        <v>6428.77</v>
      </c>
      <c r="E26" s="37">
        <v>10337.69</v>
      </c>
      <c r="F26" s="37">
        <v>11965.79</v>
      </c>
      <c r="G26" s="40">
        <v>8939.76</v>
      </c>
    </row>
    <row r="27" spans="1:7" ht="15" customHeight="1" x14ac:dyDescent="0.3">
      <c r="A27" s="17" t="s">
        <v>45</v>
      </c>
      <c r="B27" s="21" t="s">
        <v>21</v>
      </c>
      <c r="C27" s="37">
        <v>16889.25</v>
      </c>
      <c r="D27" s="37">
        <v>6562.5</v>
      </c>
      <c r="E27" s="37">
        <v>10719.28</v>
      </c>
      <c r="F27" s="37">
        <v>17390.11</v>
      </c>
      <c r="G27" s="40">
        <v>12238.66</v>
      </c>
    </row>
    <row r="28" spans="1:7" ht="15" customHeight="1" x14ac:dyDescent="0.3">
      <c r="A28" s="17" t="s">
        <v>46</v>
      </c>
      <c r="B28" s="21" t="s">
        <v>21</v>
      </c>
      <c r="C28" s="37">
        <v>15375.46</v>
      </c>
      <c r="D28" s="37">
        <v>6006.99</v>
      </c>
      <c r="E28" s="37">
        <v>9639.89</v>
      </c>
      <c r="F28" s="37">
        <v>16054.47</v>
      </c>
      <c r="G28" s="40">
        <v>8373.7099999999991</v>
      </c>
    </row>
    <row r="29" spans="1:7" ht="15" customHeight="1" x14ac:dyDescent="0.3">
      <c r="A29" s="18" t="s">
        <v>71</v>
      </c>
      <c r="B29" s="21" t="s">
        <v>21</v>
      </c>
      <c r="C29" s="40" t="s">
        <v>19</v>
      </c>
      <c r="D29" s="37">
        <v>2639.74</v>
      </c>
      <c r="E29" s="37" t="s">
        <v>19</v>
      </c>
      <c r="F29" s="37">
        <v>2535.83</v>
      </c>
      <c r="G29" s="40">
        <v>427.77</v>
      </c>
    </row>
    <row r="30" spans="1:7" ht="28" customHeight="1" x14ac:dyDescent="0.3">
      <c r="A30" s="16" t="s">
        <v>72</v>
      </c>
      <c r="B30" s="21" t="s">
        <v>21</v>
      </c>
      <c r="C30" s="40" t="s">
        <v>18</v>
      </c>
      <c r="D30" s="40" t="s">
        <v>18</v>
      </c>
      <c r="E30" s="37">
        <v>2212.09</v>
      </c>
      <c r="F30" s="40" t="s">
        <v>18</v>
      </c>
      <c r="G30" s="40">
        <v>2086.6999999999998</v>
      </c>
    </row>
    <row r="31" spans="1:7" ht="15" customHeight="1" x14ac:dyDescent="0.3">
      <c r="A31" s="18" t="s">
        <v>73</v>
      </c>
      <c r="B31" s="21" t="s">
        <v>21</v>
      </c>
      <c r="C31" s="37">
        <v>1202.9100000000001</v>
      </c>
      <c r="D31" s="37">
        <v>774.9</v>
      </c>
      <c r="E31" s="37">
        <v>1201.1199999999999</v>
      </c>
      <c r="F31" s="37">
        <v>1032.52</v>
      </c>
      <c r="G31" s="40" t="s">
        <v>19</v>
      </c>
    </row>
    <row r="32" spans="1:7" ht="15" customHeight="1" x14ac:dyDescent="0.3">
      <c r="A32" s="19" t="s">
        <v>44</v>
      </c>
      <c r="B32" s="21" t="s">
        <v>21</v>
      </c>
      <c r="C32" s="37">
        <v>1428.22</v>
      </c>
      <c r="D32" s="37">
        <v>853.68</v>
      </c>
      <c r="E32" s="37" t="s">
        <v>19</v>
      </c>
      <c r="F32" s="37">
        <v>1330.43</v>
      </c>
      <c r="G32" s="40">
        <v>728.46</v>
      </c>
    </row>
    <row r="33" spans="1:7" ht="15" customHeight="1" x14ac:dyDescent="0.3">
      <c r="A33" s="19" t="s">
        <v>48</v>
      </c>
      <c r="B33" s="21" t="s">
        <v>21</v>
      </c>
      <c r="C33" s="40" t="s">
        <v>18</v>
      </c>
      <c r="D33" s="37">
        <v>554.97</v>
      </c>
      <c r="E33" s="37">
        <v>897.93</v>
      </c>
      <c r="F33" s="37" t="s">
        <v>19</v>
      </c>
      <c r="G33" s="40">
        <v>505.83</v>
      </c>
    </row>
    <row r="34" spans="1:7" ht="15" customHeight="1" x14ac:dyDescent="0.3">
      <c r="A34" s="18" t="s">
        <v>74</v>
      </c>
      <c r="B34" s="21" t="s">
        <v>21</v>
      </c>
      <c r="C34" s="37">
        <v>4033.39</v>
      </c>
      <c r="D34" s="37">
        <v>1030.8900000000001</v>
      </c>
      <c r="E34" s="37">
        <v>2368.04</v>
      </c>
      <c r="F34" s="37">
        <v>2022.05</v>
      </c>
      <c r="G34" s="40">
        <v>2204.4299999999998</v>
      </c>
    </row>
    <row r="35" spans="1:7" ht="15" customHeight="1" x14ac:dyDescent="0.3">
      <c r="A35" s="18" t="s">
        <v>75</v>
      </c>
      <c r="B35" s="21" t="s">
        <v>21</v>
      </c>
      <c r="C35" s="37" t="s">
        <v>19</v>
      </c>
      <c r="D35" s="37">
        <v>1936.39</v>
      </c>
      <c r="E35" s="37">
        <v>2419.4499999999998</v>
      </c>
      <c r="F35" s="37">
        <v>2472.62</v>
      </c>
      <c r="G35" s="40">
        <v>1751.41</v>
      </c>
    </row>
    <row r="36" spans="1:7" ht="15" customHeight="1" x14ac:dyDescent="0.3">
      <c r="A36" s="34"/>
      <c r="B36" s="21"/>
      <c r="C36" s="41"/>
      <c r="D36" s="41"/>
      <c r="E36" s="41"/>
      <c r="F36" s="41"/>
      <c r="G36" s="41"/>
    </row>
    <row r="37" spans="1:7" ht="28" customHeight="1" x14ac:dyDescent="0.3">
      <c r="A37" s="16" t="s">
        <v>76</v>
      </c>
      <c r="B37" s="21" t="s">
        <v>51</v>
      </c>
      <c r="C37" s="37">
        <v>38.57</v>
      </c>
      <c r="D37" s="37">
        <v>254.56</v>
      </c>
      <c r="E37" s="37">
        <v>90.2</v>
      </c>
      <c r="F37" s="37">
        <v>53.93</v>
      </c>
      <c r="G37" s="40">
        <v>156.36000000000001</v>
      </c>
    </row>
    <row r="38" spans="1:7" ht="15" customHeight="1" x14ac:dyDescent="0.3">
      <c r="A38" s="17" t="s">
        <v>39</v>
      </c>
      <c r="B38" s="21" t="s">
        <v>51</v>
      </c>
      <c r="C38" s="37" t="s">
        <v>19</v>
      </c>
      <c r="D38" s="37">
        <v>269.57</v>
      </c>
      <c r="E38" s="37">
        <v>84.66</v>
      </c>
      <c r="F38" s="37">
        <v>82.32</v>
      </c>
      <c r="G38" s="40">
        <v>146.01</v>
      </c>
    </row>
    <row r="39" spans="1:7" ht="15" customHeight="1" thickBot="1" x14ac:dyDescent="0.35">
      <c r="A39" s="27" t="s">
        <v>40</v>
      </c>
      <c r="B39" s="28" t="s">
        <v>51</v>
      </c>
      <c r="C39" s="42" t="s">
        <v>19</v>
      </c>
      <c r="D39" s="42">
        <v>200</v>
      </c>
      <c r="E39" s="42">
        <v>121</v>
      </c>
      <c r="F39" s="42">
        <v>43.46</v>
      </c>
      <c r="G39" s="43">
        <v>120.37</v>
      </c>
    </row>
    <row r="40" spans="1:7" ht="8.15" customHeight="1" thickTop="1" x14ac:dyDescent="0.3">
      <c r="A40" s="22"/>
    </row>
    <row r="41" spans="1:7" ht="30" customHeight="1" x14ac:dyDescent="0.3">
      <c r="A41" s="82" t="s">
        <v>28</v>
      </c>
      <c r="B41" s="82"/>
      <c r="C41" s="82"/>
      <c r="D41" s="82"/>
      <c r="E41" s="82"/>
      <c r="F41" s="82"/>
      <c r="G41" s="82"/>
    </row>
    <row r="42" spans="1:7" x14ac:dyDescent="0.3">
      <c r="A42" s="25" t="s">
        <v>35</v>
      </c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D3CD4DCF51BC441BD960F8B855BEA9B" ma:contentTypeVersion="1" ma:contentTypeDescription="Создание документа." ma:contentTypeScope="" ma:versionID="2df50e19668bce872e5f5d537ef428f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A6DA9E-3461-4556-90B8-0C0F03BD27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EB9112-187E-4974-B02E-D4FB3EA76502}">
  <ds:schemaRefs>
    <ds:schemaRef ds:uri="http://schemas.microsoft.com/sharepoint/v3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D7EC034-3398-401A-BEF8-0D6CEA28B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Содержание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0x010100BD3CD4DCF51BC441BD960F8B855BEA9B</vt:lpwstr>
  </property>
</Properties>
</file>