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75" yWindow="510" windowWidth="23250" windowHeight="11715"/>
  </bookViews>
  <sheets>
    <sheet name="Water Use" sheetId="1" r:id="rId1"/>
  </sheets>
  <definedNames>
    <definedName name="_xlnm.Print_Titles" localSheetId="0">'Water Use'!$4:$4</definedName>
    <definedName name="_xlnm.Print_Area" localSheetId="0">'Water Use'!$A$1:$J$45</definedName>
  </definedNames>
  <calcPr calcId="152511"/>
</workbook>
</file>

<file path=xl/calcChain.xml><?xml version="1.0" encoding="utf-8"?>
<calcChain xmlns="http://schemas.openxmlformats.org/spreadsheetml/2006/main">
  <c r="F33" i="1" l="1"/>
  <c r="E33" i="1"/>
  <c r="B33" i="1"/>
</calcChain>
</file>

<file path=xl/sharedStrings.xml><?xml version="1.0" encoding="utf-8"?>
<sst xmlns="http://schemas.openxmlformats.org/spreadsheetml/2006/main" count="43" uniqueCount="21">
  <si>
    <t>Армения</t>
  </si>
  <si>
    <t>Казахстан</t>
  </si>
  <si>
    <t>Кыргызстан</t>
  </si>
  <si>
    <t>Использование воды</t>
  </si>
  <si>
    <t>Всего</t>
  </si>
  <si>
    <t>из него на:</t>
  </si>
  <si>
    <t>производственные нужды</t>
  </si>
  <si>
    <t>сельскохозяйственное водоснабжение и орошение</t>
  </si>
  <si>
    <t>хозяйственно-питьевые нужды</t>
  </si>
  <si>
    <r>
      <t>(млн м</t>
    </r>
    <r>
      <rPr>
        <vertAlign val="superscript"/>
        <sz val="10"/>
        <color theme="1"/>
        <rFont val="Arial"/>
        <family val="2"/>
        <charset val="204"/>
      </rPr>
      <t>3</t>
    </r>
    <r>
      <rPr>
        <sz val="10"/>
        <color theme="1"/>
        <rFont val="Arial"/>
        <family val="2"/>
        <charset val="204"/>
      </rPr>
      <t>)</t>
    </r>
  </si>
  <si>
    <t>Беларусь</t>
  </si>
  <si>
    <t xml:space="preserve">Обновлено: 28.01.2025  </t>
  </si>
  <si>
    <t>ЕАЭС</t>
  </si>
  <si>
    <r>
      <rPr>
        <vertAlign val="superscript"/>
        <sz val="9"/>
        <color indexed="8"/>
        <rFont val="Arial"/>
        <family val="2"/>
        <charset val="204"/>
      </rPr>
      <t>1)</t>
    </r>
    <r>
      <rPr>
        <sz val="9"/>
        <color indexed="8"/>
        <rFont val="Arial"/>
        <family val="2"/>
        <charset val="204"/>
      </rPr>
      <t xml:space="preserve"> Промышленные и иные нужды.</t>
    </r>
  </si>
  <si>
    <r>
      <rPr>
        <vertAlign val="superscript"/>
        <sz val="9"/>
        <color indexed="8"/>
        <rFont val="Arial"/>
        <family val="2"/>
        <charset val="204"/>
      </rPr>
      <t>2)</t>
    </r>
    <r>
      <rPr>
        <sz val="9"/>
        <color indexed="8"/>
        <rFont val="Arial"/>
        <family val="2"/>
        <charset val="204"/>
      </rPr>
      <t xml:space="preserve"> В том числе использование воды на нужды рыбоводства.</t>
    </r>
  </si>
  <si>
    <r>
      <rPr>
        <vertAlign val="superscript"/>
        <sz val="9"/>
        <color indexed="8"/>
        <rFont val="Arial"/>
        <family val="2"/>
        <charset val="204"/>
      </rPr>
      <t>3)</t>
    </r>
    <r>
      <rPr>
        <sz val="9"/>
        <color indexed="8"/>
        <rFont val="Arial"/>
        <family val="2"/>
        <charset val="204"/>
      </rPr>
      <t xml:space="preserve"> Хозяйственно-питьевые и лечебные нужды.</t>
    </r>
  </si>
  <si>
    <r>
      <t>производственные нужды</t>
    </r>
    <r>
      <rPr>
        <vertAlign val="superscript"/>
        <sz val="10"/>
        <color theme="1"/>
        <rFont val="Arial"/>
        <family val="2"/>
        <charset val="204"/>
      </rPr>
      <t>1)</t>
    </r>
  </si>
  <si>
    <r>
      <t>сельскохозяйственное водоснабжение и орошение</t>
    </r>
    <r>
      <rPr>
        <vertAlign val="superscript"/>
        <sz val="10"/>
        <color theme="1"/>
        <rFont val="Arial"/>
        <family val="2"/>
        <charset val="204"/>
      </rPr>
      <t>2)</t>
    </r>
  </si>
  <si>
    <r>
      <t>хозяйственно-питьевые нужды</t>
    </r>
    <r>
      <rPr>
        <vertAlign val="superscript"/>
        <sz val="10"/>
        <color theme="1"/>
        <rFont val="Arial"/>
        <family val="2"/>
        <charset val="204"/>
      </rPr>
      <t>3)</t>
    </r>
  </si>
  <si>
    <r>
      <t>Россия</t>
    </r>
    <r>
      <rPr>
        <b/>
        <vertAlign val="superscript"/>
        <sz val="10"/>
        <color theme="1"/>
        <rFont val="Arial"/>
        <family val="2"/>
        <charset val="204"/>
      </rPr>
      <t>4)</t>
    </r>
  </si>
  <si>
    <r>
      <rPr>
        <vertAlign val="superscript"/>
        <sz val="9"/>
        <color indexed="8"/>
        <rFont val="Arial"/>
        <family val="2"/>
        <charset val="204"/>
      </rPr>
      <t>4)</t>
    </r>
    <r>
      <rPr>
        <sz val="9"/>
        <color indexed="8"/>
        <rFont val="Arial"/>
        <family val="2"/>
        <charset val="204"/>
      </rPr>
      <t xml:space="preserve"> По данным Федерального агентства водных ресурсов (Росводресурсы).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</si>
</sst>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9"/>
      <color indexed="8"/>
      <name val="Arial"/>
      <family val="2"/>
      <charset val="204"/>
    </font>
    <font>
      <sz val="10"/>
      <name val="NTHarmonica"/>
      <charset val="204"/>
    </font>
    <font>
      <vertAlign val="superscript"/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0">
    <xf numFmtId="0" fontId="0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right" vertical="center" indent="1"/>
    </xf>
    <xf numFmtId="1" fontId="1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 indent="3"/>
    </xf>
    <xf numFmtId="0" fontId="9" fillId="0" borderId="2" xfId="0" applyFont="1" applyBorder="1" applyAlignment="1">
      <alignment horizontal="left" vertical="center" indent="3"/>
    </xf>
    <xf numFmtId="0" fontId="1" fillId="0" borderId="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</cellXfs>
  <cellStyles count="20"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2 2 2 3" xfId="5"/>
    <cellStyle name="Обычный 2 2 2 4" xfId="6"/>
    <cellStyle name="Обычный 2 2 3" xfId="7"/>
    <cellStyle name="Обычный 2 2 4" xfId="8"/>
    <cellStyle name="Обычный 2 2 5" xfId="9"/>
    <cellStyle name="Обычный 2 3" xfId="10"/>
    <cellStyle name="Обычный 2 4" xfId="11"/>
    <cellStyle name="Обычный 2 5" xfId="12"/>
    <cellStyle name="Обычный 3" xfId="13"/>
    <cellStyle name="Обычный 3 2" xfId="14"/>
    <cellStyle name="Обычный 3_Val 2010 10" xfId="15"/>
    <cellStyle name="Обычный 4" xfId="16"/>
    <cellStyle name="Обычный 4 2" xfId="17"/>
    <cellStyle name="Обычный 5" xfId="18"/>
    <cellStyle name="Обычный 6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tabSelected="1" zoomScale="115" zoomScaleNormal="115" zoomScalePageLayoutView="145" workbookViewId="0">
      <selection activeCell="A47" sqref="A47"/>
    </sheetView>
  </sheetViews>
  <sheetFormatPr defaultRowHeight="15"/>
  <cols>
    <col min="1" max="1" width="26.140625" style="2" customWidth="1"/>
    <col min="2" max="10" width="10.7109375" style="2" customWidth="1"/>
    <col min="11" max="16384" width="9.140625" style="2"/>
  </cols>
  <sheetData>
    <row r="1" spans="1:11" s="1" customFormat="1" ht="27.95" customHeight="1">
      <c r="B1" s="8"/>
      <c r="C1" s="8"/>
      <c r="D1" s="8"/>
      <c r="E1" s="8"/>
      <c r="F1" s="8"/>
      <c r="G1" s="8"/>
      <c r="J1" s="9" t="s">
        <v>11</v>
      </c>
    </row>
    <row r="2" spans="1:11" s="3" customFormat="1" ht="27.95" customHeight="1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3" customFormat="1" ht="27.95" customHeight="1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24"/>
    </row>
    <row r="4" spans="1:11" s="3" customFormat="1" ht="27.95" customHeight="1">
      <c r="A4" s="12"/>
      <c r="B4" s="16">
        <v>2015</v>
      </c>
      <c r="C4" s="16">
        <v>2016</v>
      </c>
      <c r="D4" s="16">
        <v>2017</v>
      </c>
      <c r="E4" s="16">
        <v>2018</v>
      </c>
      <c r="F4" s="16">
        <v>2019</v>
      </c>
      <c r="G4" s="16">
        <v>2020</v>
      </c>
      <c r="H4" s="16">
        <v>2021</v>
      </c>
      <c r="I4" s="16">
        <v>2022</v>
      </c>
      <c r="J4" s="16">
        <v>2023</v>
      </c>
      <c r="K4" s="4"/>
    </row>
    <row r="5" spans="1:11" s="3" customFormat="1" ht="20.100000000000001" customHeight="1">
      <c r="A5" s="13"/>
      <c r="B5" s="25" t="s">
        <v>12</v>
      </c>
      <c r="C5" s="25"/>
      <c r="D5" s="25"/>
      <c r="E5" s="25"/>
      <c r="F5" s="25"/>
      <c r="G5" s="25"/>
      <c r="H5" s="25"/>
      <c r="I5" s="25"/>
      <c r="J5" s="25"/>
      <c r="K5" s="4"/>
    </row>
    <row r="6" spans="1:11" s="3" customFormat="1" ht="20.100000000000001" customHeight="1">
      <c r="A6" s="13" t="s">
        <v>4</v>
      </c>
      <c r="B6" s="17">
        <v>84942.265499999994</v>
      </c>
      <c r="C6" s="17">
        <v>83286.2</v>
      </c>
      <c r="D6" s="17">
        <v>82367.600000000006</v>
      </c>
      <c r="E6" s="17">
        <v>81885.200000000012</v>
      </c>
      <c r="F6" s="17">
        <v>81436.2</v>
      </c>
      <c r="G6" s="17">
        <v>75943.64</v>
      </c>
      <c r="H6" s="17">
        <v>76917.895000000004</v>
      </c>
      <c r="I6" s="17">
        <v>77848.904999999999</v>
      </c>
      <c r="J6" s="17">
        <v>79715.641000000003</v>
      </c>
      <c r="K6" s="6"/>
    </row>
    <row r="7" spans="1:11" s="3" customFormat="1" ht="20.100000000000001" customHeight="1">
      <c r="A7" s="19" t="s">
        <v>5</v>
      </c>
      <c r="B7" s="17"/>
      <c r="C7" s="17"/>
      <c r="D7" s="17"/>
      <c r="E7" s="17"/>
      <c r="F7" s="17"/>
      <c r="G7" s="17"/>
      <c r="H7" s="17"/>
      <c r="I7" s="17"/>
      <c r="J7" s="17"/>
      <c r="K7" s="4"/>
    </row>
    <row r="8" spans="1:11" s="3" customFormat="1" ht="20.100000000000001" customHeight="1">
      <c r="A8" s="19" t="s">
        <v>6</v>
      </c>
      <c r="B8" s="17">
        <v>37396.931400000001</v>
      </c>
      <c r="C8" s="17">
        <v>36786.800000000003</v>
      </c>
      <c r="D8" s="17">
        <v>35890.82</v>
      </c>
      <c r="E8" s="17">
        <v>35214.800000000003</v>
      </c>
      <c r="F8" s="17">
        <v>33598.89</v>
      </c>
      <c r="G8" s="17">
        <v>30991.63</v>
      </c>
      <c r="H8" s="17">
        <v>31311.031999999999</v>
      </c>
      <c r="I8" s="17">
        <v>31904.987000000001</v>
      </c>
      <c r="J8" s="17">
        <v>32979.131000000001</v>
      </c>
      <c r="K8" s="4"/>
    </row>
    <row r="9" spans="1:11" s="3" customFormat="1" ht="39.950000000000003" customHeight="1">
      <c r="A9" s="19" t="s">
        <v>7</v>
      </c>
      <c r="B9" s="17">
        <v>25170.319799999997</v>
      </c>
      <c r="C9" s="17">
        <v>23767.5</v>
      </c>
      <c r="D9" s="17">
        <v>27283</v>
      </c>
      <c r="E9" s="17">
        <v>26572.400000000001</v>
      </c>
      <c r="F9" s="17">
        <v>27833.3</v>
      </c>
      <c r="G9" s="17">
        <v>25953.600000000002</v>
      </c>
      <c r="H9" s="17">
        <v>25874.679</v>
      </c>
      <c r="I9" s="17">
        <v>26059.096999999998</v>
      </c>
      <c r="J9" s="17">
        <v>25638.420999999998</v>
      </c>
      <c r="K9" s="4"/>
    </row>
    <row r="10" spans="1:11" s="3" customFormat="1" ht="30" customHeight="1">
      <c r="A10" s="19" t="s">
        <v>8</v>
      </c>
      <c r="B10" s="17">
        <v>9730.1608999999989</v>
      </c>
      <c r="C10" s="17">
        <v>9370.5999999999985</v>
      </c>
      <c r="D10" s="17">
        <v>9247.2000000000007</v>
      </c>
      <c r="E10" s="17">
        <v>9206.6</v>
      </c>
      <c r="F10" s="17">
        <v>8953.9</v>
      </c>
      <c r="G10" s="17">
        <v>8974.6</v>
      </c>
      <c r="H10" s="17">
        <v>9120.7639999999992</v>
      </c>
      <c r="I10" s="17">
        <v>9317.7209999999995</v>
      </c>
      <c r="J10" s="17">
        <v>9388.4889999999996</v>
      </c>
      <c r="K10" s="4"/>
    </row>
    <row r="11" spans="1:11" s="3" customFormat="1" ht="20.100000000000001" customHeight="1">
      <c r="A11" s="15"/>
      <c r="B11" s="26" t="s">
        <v>0</v>
      </c>
      <c r="C11" s="26"/>
      <c r="D11" s="26"/>
      <c r="E11" s="26"/>
      <c r="F11" s="26"/>
      <c r="G11" s="26"/>
      <c r="H11" s="26"/>
      <c r="I11" s="26"/>
      <c r="J11" s="26"/>
      <c r="K11" s="4"/>
    </row>
    <row r="12" spans="1:11" s="3" customFormat="1" ht="20.100000000000001" customHeight="1">
      <c r="A12" s="13" t="s">
        <v>4</v>
      </c>
      <c r="B12" s="17">
        <v>2533.1</v>
      </c>
      <c r="C12" s="17">
        <v>2469.9</v>
      </c>
      <c r="D12" s="17">
        <v>2040</v>
      </c>
      <c r="E12" s="17">
        <v>1926.5</v>
      </c>
      <c r="F12" s="17">
        <v>2123.6999999999998</v>
      </c>
      <c r="G12" s="17">
        <v>2176.3000000000002</v>
      </c>
      <c r="H12" s="17">
        <v>2256.6999999999998</v>
      </c>
      <c r="I12" s="17">
        <v>2422.3000000000002</v>
      </c>
      <c r="J12" s="17">
        <v>2261.9</v>
      </c>
      <c r="K12" s="4"/>
    </row>
    <row r="13" spans="1:11" s="3" customFormat="1" ht="20.100000000000001" customHeight="1">
      <c r="A13" s="19" t="s">
        <v>5</v>
      </c>
      <c r="B13" s="17"/>
      <c r="C13" s="17"/>
      <c r="D13" s="17"/>
      <c r="E13" s="17"/>
      <c r="F13" s="17"/>
      <c r="G13" s="17"/>
      <c r="H13" s="17"/>
      <c r="I13" s="17"/>
      <c r="J13" s="17"/>
      <c r="K13" s="4"/>
    </row>
    <row r="14" spans="1:11" s="3" customFormat="1" ht="20.100000000000001" customHeight="1">
      <c r="A14" s="19" t="s">
        <v>6</v>
      </c>
      <c r="B14" s="17">
        <v>153.30000000000001</v>
      </c>
      <c r="C14" s="17">
        <v>145.4</v>
      </c>
      <c r="D14" s="17">
        <v>225.2</v>
      </c>
      <c r="E14" s="17">
        <v>141.4</v>
      </c>
      <c r="F14" s="17">
        <v>141.69999999999999</v>
      </c>
      <c r="G14" s="17">
        <v>191.9</v>
      </c>
      <c r="H14" s="17">
        <v>190.8</v>
      </c>
      <c r="I14" s="17">
        <v>139.69999999999999</v>
      </c>
      <c r="J14" s="17">
        <v>138</v>
      </c>
      <c r="K14" s="4"/>
    </row>
    <row r="15" spans="1:11" s="3" customFormat="1" ht="39.950000000000003" customHeight="1">
      <c r="A15" s="19" t="s">
        <v>7</v>
      </c>
      <c r="B15" s="17">
        <v>2283.3000000000002</v>
      </c>
      <c r="C15" s="17">
        <v>2216.8000000000002</v>
      </c>
      <c r="D15" s="17">
        <v>1707.2</v>
      </c>
      <c r="E15" s="17">
        <v>1600</v>
      </c>
      <c r="F15" s="17">
        <v>1854.3</v>
      </c>
      <c r="G15" s="17">
        <v>1819.2</v>
      </c>
      <c r="H15" s="17">
        <v>1945</v>
      </c>
      <c r="I15" s="17">
        <v>2150.1</v>
      </c>
      <c r="J15" s="17">
        <v>1966.4</v>
      </c>
      <c r="K15" s="4"/>
    </row>
    <row r="16" spans="1:11" s="3" customFormat="1" ht="30" customHeight="1">
      <c r="A16" s="19" t="s">
        <v>8</v>
      </c>
      <c r="B16" s="17">
        <v>96.5</v>
      </c>
      <c r="C16" s="17">
        <v>107.7</v>
      </c>
      <c r="D16" s="17">
        <v>107.6</v>
      </c>
      <c r="E16" s="17">
        <v>185.1</v>
      </c>
      <c r="F16" s="17">
        <v>127.7</v>
      </c>
      <c r="G16" s="17">
        <v>165.2</v>
      </c>
      <c r="H16" s="17">
        <v>120.9</v>
      </c>
      <c r="I16" s="17">
        <v>132.5</v>
      </c>
      <c r="J16" s="17">
        <v>157.5</v>
      </c>
      <c r="K16" s="4"/>
    </row>
    <row r="17" spans="1:11" s="3" customFormat="1" ht="20.100000000000001" customHeight="1">
      <c r="A17" s="14"/>
      <c r="B17" s="26" t="s">
        <v>10</v>
      </c>
      <c r="C17" s="26"/>
      <c r="D17" s="26"/>
      <c r="E17" s="26"/>
      <c r="F17" s="26"/>
      <c r="G17" s="26"/>
      <c r="H17" s="26"/>
      <c r="I17" s="26"/>
      <c r="J17" s="26"/>
      <c r="K17" s="4"/>
    </row>
    <row r="18" spans="1:11" s="3" customFormat="1" ht="20.100000000000001" customHeight="1">
      <c r="A18" s="13" t="s">
        <v>4</v>
      </c>
      <c r="B18" s="17">
        <v>1269.5</v>
      </c>
      <c r="C18" s="17">
        <v>1301.5999999999999</v>
      </c>
      <c r="D18" s="17">
        <v>1264.2</v>
      </c>
      <c r="E18" s="17">
        <v>1246.9000000000001</v>
      </c>
      <c r="F18" s="17">
        <v>1208.4000000000001</v>
      </c>
      <c r="G18" s="17">
        <v>1195.3</v>
      </c>
      <c r="H18" s="17">
        <v>1273.395</v>
      </c>
      <c r="I18" s="17">
        <v>1263.405</v>
      </c>
      <c r="J18" s="17">
        <v>1277.5409999999999</v>
      </c>
      <c r="K18" s="7"/>
    </row>
    <row r="19" spans="1:11" s="3" customFormat="1" ht="20.100000000000001" customHeight="1">
      <c r="A19" s="19" t="s">
        <v>5</v>
      </c>
      <c r="B19" s="17"/>
      <c r="C19" s="17"/>
      <c r="D19" s="17"/>
      <c r="E19" s="17"/>
      <c r="F19" s="17"/>
      <c r="G19" s="17"/>
      <c r="H19" s="17"/>
      <c r="I19" s="17"/>
      <c r="J19" s="17"/>
      <c r="K19" s="4"/>
    </row>
    <row r="20" spans="1:11" s="3" customFormat="1" ht="20.100000000000001" customHeight="1">
      <c r="A20" s="19" t="s">
        <v>16</v>
      </c>
      <c r="B20" s="17">
        <v>389.2</v>
      </c>
      <c r="C20" s="17">
        <v>337.5</v>
      </c>
      <c r="D20" s="17">
        <v>317.5</v>
      </c>
      <c r="E20" s="17">
        <v>330.7</v>
      </c>
      <c r="F20" s="17">
        <v>328.1</v>
      </c>
      <c r="G20" s="17">
        <v>331.6</v>
      </c>
      <c r="H20" s="17">
        <v>358.73200000000003</v>
      </c>
      <c r="I20" s="17">
        <v>367.98700000000002</v>
      </c>
      <c r="J20" s="17">
        <v>399.33100000000002</v>
      </c>
      <c r="K20" s="4"/>
    </row>
    <row r="21" spans="1:11" s="3" customFormat="1" ht="39.950000000000003" customHeight="1">
      <c r="A21" s="19" t="s">
        <v>17</v>
      </c>
      <c r="B21" s="17">
        <v>406.7</v>
      </c>
      <c r="C21" s="17">
        <v>460.4</v>
      </c>
      <c r="D21" s="17">
        <v>453.90000000000003</v>
      </c>
      <c r="E21" s="17">
        <v>426.5</v>
      </c>
      <c r="F21" s="17">
        <v>381.8</v>
      </c>
      <c r="G21" s="17">
        <v>378.7</v>
      </c>
      <c r="H21" s="17">
        <v>404.47900000000004</v>
      </c>
      <c r="I21" s="17">
        <v>391.29699999999997</v>
      </c>
      <c r="J21" s="17">
        <v>362.92099999999999</v>
      </c>
      <c r="K21" s="4"/>
    </row>
    <row r="22" spans="1:11" s="3" customFormat="1" ht="30" customHeight="1">
      <c r="A22" s="19" t="s">
        <v>18</v>
      </c>
      <c r="B22" s="17">
        <v>473.6</v>
      </c>
      <c r="C22" s="17">
        <v>504.4</v>
      </c>
      <c r="D22" s="17">
        <v>492.9</v>
      </c>
      <c r="E22" s="17">
        <v>489.6</v>
      </c>
      <c r="F22" s="17">
        <v>498.5</v>
      </c>
      <c r="G22" s="17">
        <v>485</v>
      </c>
      <c r="H22" s="17">
        <v>510.18400000000003</v>
      </c>
      <c r="I22" s="17">
        <v>504.12099999999998</v>
      </c>
      <c r="J22" s="17">
        <v>515.28899999999999</v>
      </c>
      <c r="K22" s="4"/>
    </row>
    <row r="23" spans="1:11" s="3" customFormat="1" ht="20.100000000000001" customHeight="1">
      <c r="A23" s="14"/>
      <c r="B23" s="26" t="s">
        <v>1</v>
      </c>
      <c r="C23" s="26"/>
      <c r="D23" s="26"/>
      <c r="E23" s="26"/>
      <c r="F23" s="26"/>
      <c r="G23" s="26"/>
      <c r="H23" s="26"/>
      <c r="I23" s="26"/>
      <c r="J23" s="26"/>
      <c r="K23" s="4"/>
    </row>
    <row r="24" spans="1:11" s="3" customFormat="1" ht="20.100000000000001" customHeight="1">
      <c r="A24" s="13" t="s">
        <v>4</v>
      </c>
      <c r="B24" s="17">
        <v>21378</v>
      </c>
      <c r="C24" s="17">
        <v>20213</v>
      </c>
      <c r="D24" s="17">
        <v>20520</v>
      </c>
      <c r="E24" s="17">
        <v>20658.7</v>
      </c>
      <c r="F24" s="17">
        <v>20955</v>
      </c>
      <c r="G24" s="17">
        <v>20307</v>
      </c>
      <c r="H24" s="17">
        <v>19999</v>
      </c>
      <c r="I24" s="17">
        <v>20443</v>
      </c>
      <c r="J24" s="17">
        <v>20480</v>
      </c>
      <c r="K24" s="7"/>
    </row>
    <row r="25" spans="1:11" s="3" customFormat="1" ht="20.100000000000001" customHeight="1">
      <c r="A25" s="19" t="s">
        <v>5</v>
      </c>
      <c r="B25" s="17"/>
      <c r="C25" s="17"/>
      <c r="D25" s="17"/>
      <c r="E25" s="17"/>
      <c r="F25" s="17"/>
      <c r="G25" s="17"/>
      <c r="H25" s="17"/>
      <c r="I25" s="17"/>
      <c r="J25" s="17"/>
      <c r="K25" s="4"/>
    </row>
    <row r="26" spans="1:11" s="3" customFormat="1" ht="20.100000000000001" customHeight="1">
      <c r="A26" s="19" t="s">
        <v>6</v>
      </c>
      <c r="B26" s="17">
        <v>5385</v>
      </c>
      <c r="C26" s="17">
        <v>5228</v>
      </c>
      <c r="D26" s="17">
        <v>5235</v>
      </c>
      <c r="E26" s="17">
        <v>5351</v>
      </c>
      <c r="F26" s="17">
        <v>5600</v>
      </c>
      <c r="G26" s="17">
        <v>5685</v>
      </c>
      <c r="H26" s="17">
        <v>5752.6</v>
      </c>
      <c r="I26" s="17">
        <v>5806.3</v>
      </c>
      <c r="J26" s="17">
        <v>5908.4</v>
      </c>
      <c r="K26" s="4"/>
    </row>
    <row r="27" spans="1:11" s="3" customFormat="1" ht="39.950000000000003" customHeight="1">
      <c r="A27" s="19" t="s">
        <v>7</v>
      </c>
      <c r="B27" s="17">
        <v>10445</v>
      </c>
      <c r="C27" s="17">
        <v>9629</v>
      </c>
      <c r="D27" s="17">
        <v>13222</v>
      </c>
      <c r="E27" s="17">
        <v>12760</v>
      </c>
      <c r="F27" s="17">
        <v>13178</v>
      </c>
      <c r="G27" s="17">
        <v>12361</v>
      </c>
      <c r="H27" s="17">
        <v>11742.6</v>
      </c>
      <c r="I27" s="17">
        <v>11546.3</v>
      </c>
      <c r="J27" s="17">
        <v>11329.5</v>
      </c>
      <c r="K27" s="4"/>
    </row>
    <row r="28" spans="1:11" s="3" customFormat="1" ht="30" customHeight="1">
      <c r="A28" s="19" t="s">
        <v>8</v>
      </c>
      <c r="B28" s="17">
        <v>730</v>
      </c>
      <c r="C28" s="17">
        <v>728</v>
      </c>
      <c r="D28" s="17">
        <v>762</v>
      </c>
      <c r="E28" s="17">
        <v>741</v>
      </c>
      <c r="F28" s="17">
        <v>792</v>
      </c>
      <c r="G28" s="17">
        <v>800</v>
      </c>
      <c r="H28" s="17">
        <v>867.7</v>
      </c>
      <c r="I28" s="17">
        <v>1125.5999999999999</v>
      </c>
      <c r="J28" s="17">
        <v>908.3</v>
      </c>
      <c r="K28" s="4"/>
    </row>
    <row r="29" spans="1:11" s="3" customFormat="1" ht="20.100000000000001" customHeight="1">
      <c r="A29" s="14"/>
      <c r="B29" s="25" t="s">
        <v>2</v>
      </c>
      <c r="C29" s="25"/>
      <c r="D29" s="25"/>
      <c r="E29" s="25"/>
      <c r="F29" s="25"/>
      <c r="G29" s="25"/>
      <c r="H29" s="25"/>
      <c r="I29" s="25"/>
      <c r="J29" s="25"/>
      <c r="K29" s="4"/>
    </row>
    <row r="30" spans="1:11" s="3" customFormat="1" ht="20.100000000000001" customHeight="1">
      <c r="A30" s="13" t="s">
        <v>4</v>
      </c>
      <c r="B30" s="17">
        <v>5224.4655000000002</v>
      </c>
      <c r="C30" s="17">
        <v>4668.7</v>
      </c>
      <c r="D30" s="17">
        <v>5072.3</v>
      </c>
      <c r="E30" s="17">
        <v>5088.7</v>
      </c>
      <c r="F30" s="17">
        <v>5211.1000000000004</v>
      </c>
      <c r="G30" s="17">
        <v>5237.5</v>
      </c>
      <c r="H30" s="17">
        <v>5310</v>
      </c>
      <c r="I30" s="17">
        <v>5844</v>
      </c>
      <c r="J30" s="17">
        <v>6028</v>
      </c>
      <c r="K30" s="5"/>
    </row>
    <row r="31" spans="1:11" s="3" customFormat="1" ht="20.100000000000001" customHeight="1">
      <c r="A31" s="19" t="s">
        <v>5</v>
      </c>
      <c r="B31" s="17"/>
      <c r="C31" s="17"/>
      <c r="D31" s="17"/>
      <c r="E31" s="17"/>
      <c r="F31" s="17"/>
      <c r="G31" s="17"/>
      <c r="H31" s="17"/>
      <c r="I31" s="17"/>
      <c r="J31" s="17"/>
      <c r="K31" s="4"/>
    </row>
    <row r="32" spans="1:11" s="3" customFormat="1" ht="20.100000000000001" customHeight="1">
      <c r="A32" s="19" t="s">
        <v>6</v>
      </c>
      <c r="B32" s="17">
        <v>86.531400000000005</v>
      </c>
      <c r="C32" s="17">
        <v>67.2</v>
      </c>
      <c r="D32" s="17">
        <v>69.099999999999994</v>
      </c>
      <c r="E32" s="17">
        <v>82.5</v>
      </c>
      <c r="F32" s="17">
        <v>84.3</v>
      </c>
      <c r="G32" s="17">
        <v>82.5</v>
      </c>
      <c r="H32" s="17">
        <v>80.2</v>
      </c>
      <c r="I32" s="17">
        <v>79.099999999999994</v>
      </c>
      <c r="J32" s="17">
        <v>67.599999999999994</v>
      </c>
      <c r="K32" s="4"/>
    </row>
    <row r="33" spans="1:16" s="3" customFormat="1" ht="39.950000000000003" customHeight="1">
      <c r="A33" s="19" t="s">
        <v>7</v>
      </c>
      <c r="B33" s="17">
        <f>4852.5259+69.6939</f>
        <v>4922.2197999999999</v>
      </c>
      <c r="C33" s="17">
        <v>4435.3</v>
      </c>
      <c r="D33" s="17">
        <v>4821.5</v>
      </c>
      <c r="E33" s="17">
        <f>4757.5+59.5</f>
        <v>4817</v>
      </c>
      <c r="F33" s="17">
        <f>4861.2+59.5</f>
        <v>4920.7</v>
      </c>
      <c r="G33" s="17">
        <v>4942</v>
      </c>
      <c r="H33" s="17">
        <v>4986.8999999999996</v>
      </c>
      <c r="I33" s="17">
        <v>5515.6</v>
      </c>
      <c r="J33" s="17">
        <v>5697</v>
      </c>
      <c r="K33" s="4"/>
    </row>
    <row r="34" spans="1:16" s="3" customFormat="1" ht="30" customHeight="1">
      <c r="A34" s="19" t="s">
        <v>8</v>
      </c>
      <c r="B34" s="17">
        <v>194.0609</v>
      </c>
      <c r="C34" s="17">
        <v>155.6</v>
      </c>
      <c r="D34" s="17">
        <v>157</v>
      </c>
      <c r="E34" s="17">
        <v>161.1</v>
      </c>
      <c r="F34" s="17">
        <v>180.4</v>
      </c>
      <c r="G34" s="17">
        <v>185.7</v>
      </c>
      <c r="H34" s="17">
        <v>192.7</v>
      </c>
      <c r="I34" s="17">
        <v>196.8</v>
      </c>
      <c r="J34" s="17">
        <v>207.4</v>
      </c>
      <c r="K34" s="4"/>
    </row>
    <row r="35" spans="1:16" s="3" customFormat="1" ht="20.100000000000001" customHeight="1">
      <c r="A35" s="14"/>
      <c r="B35" s="26" t="s">
        <v>19</v>
      </c>
      <c r="C35" s="26"/>
      <c r="D35" s="26"/>
      <c r="E35" s="26"/>
      <c r="F35" s="26"/>
      <c r="G35" s="26"/>
      <c r="H35" s="26"/>
      <c r="I35" s="26"/>
      <c r="J35" s="26"/>
      <c r="K35" s="4"/>
    </row>
    <row r="36" spans="1:16" s="3" customFormat="1" ht="20.100000000000001" customHeight="1">
      <c r="A36" s="13" t="s">
        <v>4</v>
      </c>
      <c r="B36" s="17">
        <v>54537.2</v>
      </c>
      <c r="C36" s="17">
        <v>54633</v>
      </c>
      <c r="D36" s="17">
        <v>53471.1</v>
      </c>
      <c r="E36" s="17">
        <v>52964.4</v>
      </c>
      <c r="F36" s="17">
        <v>51938</v>
      </c>
      <c r="G36" s="17">
        <v>47027.54</v>
      </c>
      <c r="H36" s="17">
        <v>48078.8</v>
      </c>
      <c r="I36" s="17">
        <v>47876.2</v>
      </c>
      <c r="J36" s="17">
        <v>49668.2</v>
      </c>
      <c r="K36" s="5"/>
    </row>
    <row r="37" spans="1:16" s="3" customFormat="1" ht="20.100000000000001" customHeight="1">
      <c r="A37" s="19" t="s">
        <v>5</v>
      </c>
      <c r="B37" s="17"/>
      <c r="C37" s="17"/>
      <c r="D37" s="17"/>
      <c r="E37" s="17"/>
      <c r="F37" s="17"/>
      <c r="G37" s="17"/>
      <c r="H37" s="17"/>
      <c r="I37" s="17"/>
      <c r="J37" s="17"/>
      <c r="K37" s="4"/>
    </row>
    <row r="38" spans="1:16" s="3" customFormat="1" ht="20.100000000000001" customHeight="1">
      <c r="A38" s="19" t="s">
        <v>6</v>
      </c>
      <c r="B38" s="17">
        <v>31382.9</v>
      </c>
      <c r="C38" s="17">
        <v>31008.7</v>
      </c>
      <c r="D38" s="17">
        <v>30044.02</v>
      </c>
      <c r="E38" s="17">
        <v>29309.200000000001</v>
      </c>
      <c r="F38" s="17">
        <v>27444.79</v>
      </c>
      <c r="G38" s="17">
        <v>24700.63</v>
      </c>
      <c r="H38" s="17">
        <v>24928.7</v>
      </c>
      <c r="I38" s="17">
        <v>25511.9</v>
      </c>
      <c r="J38" s="17">
        <v>26465.8</v>
      </c>
      <c r="K38" s="4"/>
    </row>
    <row r="39" spans="1:16" s="3" customFormat="1" ht="39.950000000000003" customHeight="1">
      <c r="A39" s="19" t="s">
        <v>7</v>
      </c>
      <c r="B39" s="17">
        <v>7113.1</v>
      </c>
      <c r="C39" s="17">
        <v>7026</v>
      </c>
      <c r="D39" s="17">
        <v>7078.4</v>
      </c>
      <c r="E39" s="17">
        <v>6968.9</v>
      </c>
      <c r="F39" s="17">
        <v>7498.5</v>
      </c>
      <c r="G39" s="17">
        <v>6452.7</v>
      </c>
      <c r="H39" s="17">
        <v>6795.7</v>
      </c>
      <c r="I39" s="17">
        <v>6455.8</v>
      </c>
      <c r="J39" s="17">
        <v>6282.5999999999995</v>
      </c>
      <c r="K39" s="4"/>
    </row>
    <row r="40" spans="1:16" s="3" customFormat="1" ht="30" customHeight="1">
      <c r="A40" s="20" t="s">
        <v>8</v>
      </c>
      <c r="B40" s="18">
        <v>8236</v>
      </c>
      <c r="C40" s="18">
        <v>7874.9</v>
      </c>
      <c r="D40" s="18">
        <v>7727.7</v>
      </c>
      <c r="E40" s="18">
        <v>7629.8</v>
      </c>
      <c r="F40" s="18">
        <v>7355.3</v>
      </c>
      <c r="G40" s="18">
        <v>7338.7</v>
      </c>
      <c r="H40" s="18">
        <v>7429.28</v>
      </c>
      <c r="I40" s="18">
        <v>7358.7</v>
      </c>
      <c r="J40" s="18">
        <v>7600</v>
      </c>
      <c r="K40" s="4"/>
    </row>
    <row r="41" spans="1:16" ht="13.5" customHeight="1"/>
    <row r="42" spans="1:16" ht="16.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10"/>
      <c r="L42" s="10"/>
      <c r="M42" s="10"/>
      <c r="N42" s="10"/>
      <c r="O42" s="10"/>
      <c r="P42" s="10"/>
    </row>
    <row r="43" spans="1:16" ht="16.5" customHeight="1">
      <c r="A43" s="22" t="s">
        <v>13</v>
      </c>
      <c r="B43" s="22"/>
      <c r="C43" s="22"/>
      <c r="D43" s="22"/>
      <c r="E43" s="22"/>
      <c r="F43" s="22"/>
      <c r="G43" s="22"/>
      <c r="H43" s="22"/>
      <c r="I43" s="22"/>
      <c r="J43" s="22"/>
      <c r="K43" s="11"/>
      <c r="L43" s="11"/>
      <c r="M43" s="11"/>
      <c r="N43" s="11"/>
      <c r="O43" s="11"/>
      <c r="P43" s="11"/>
    </row>
    <row r="44" spans="1:16" ht="16.5" customHeight="1">
      <c r="A44" s="21" t="s">
        <v>14</v>
      </c>
      <c r="B44" s="21"/>
      <c r="C44" s="21"/>
      <c r="D44" s="21"/>
      <c r="E44" s="21"/>
      <c r="F44" s="21"/>
      <c r="G44" s="21"/>
      <c r="H44" s="21"/>
      <c r="I44" s="21"/>
      <c r="J44" s="21"/>
      <c r="K44" s="11"/>
      <c r="L44" s="11"/>
      <c r="M44" s="11"/>
      <c r="N44" s="11"/>
      <c r="O44" s="11"/>
      <c r="P44" s="11"/>
    </row>
    <row r="45" spans="1:16">
      <c r="A45" s="22" t="s">
        <v>15</v>
      </c>
      <c r="B45" s="22"/>
      <c r="C45" s="22"/>
      <c r="D45" s="22"/>
      <c r="E45" s="22"/>
      <c r="F45" s="22"/>
      <c r="G45" s="22"/>
      <c r="H45" s="22"/>
      <c r="I45" s="22"/>
      <c r="J45" s="22"/>
    </row>
    <row r="46" spans="1:16">
      <c r="A46" s="22" t="s">
        <v>20</v>
      </c>
      <c r="B46" s="22"/>
      <c r="C46" s="22"/>
      <c r="D46" s="22"/>
      <c r="E46" s="22"/>
      <c r="F46" s="22"/>
      <c r="G46" s="22"/>
      <c r="H46" s="22"/>
      <c r="I46" s="22"/>
      <c r="J46" s="22"/>
    </row>
  </sheetData>
  <mergeCells count="13">
    <mergeCell ref="A46:J46"/>
    <mergeCell ref="A44:J44"/>
    <mergeCell ref="A43:J43"/>
    <mergeCell ref="A45:J45"/>
    <mergeCell ref="A2:J2"/>
    <mergeCell ref="A3:J3"/>
    <mergeCell ref="A42:J42"/>
    <mergeCell ref="B5:J5"/>
    <mergeCell ref="B11:J11"/>
    <mergeCell ref="B17:J17"/>
    <mergeCell ref="B23:J23"/>
    <mergeCell ref="B29:J29"/>
    <mergeCell ref="B35:J35"/>
  </mergeCells>
  <pageMargins left="1" right="1" top="1" bottom="1" header="0.5" footer="0.5"/>
  <pageSetup paperSize="9" fitToHeight="0" orientation="landscape" r:id="rId1"/>
  <headerFooter differentFirst="1">
    <firstHeader xml:space="preserve">&amp;L
</firstHeader>
  </headerFooter>
  <rowBreaks count="2" manualBreakCount="2">
    <brk id="16" max="9" man="1"/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D3CD4DCF51BC441BD960F8B855BEA9B" ma:contentTypeVersion="1" ma:contentTypeDescription="Создание документа." ma:contentTypeScope="" ma:versionID="2df50e19668bce872e5f5d537ef428f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67C49-F377-4A2A-90E0-C75992F750D1}">
  <ds:schemaRefs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F2606B-CF37-49D6-A359-243D8800DF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74F839-D725-48C4-AA97-D493C8119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Water Use</vt:lpstr>
      <vt:lpstr>'Water Use'!Заголовки_для_печати</vt:lpstr>
      <vt:lpstr>'Water Use'!Область_печати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2025-03-05T11:30:16Z</dcterms:modified>
</cp:coreProperties>
</file>