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11760"/>
  </bookViews>
  <sheets>
    <sheet name="Армения" sheetId="1" r:id="rId1"/>
    <sheet name="Беларусь" sheetId="2" r:id="rId2"/>
    <sheet name="Казахстан" sheetId="3" r:id="rId3"/>
    <sheet name="Кыргызстан" sheetId="4" r:id="rId4"/>
    <sheet name="Россия" sheetId="5" r:id="rId5"/>
    <sheet name="СВОД" sheetId="6" r:id="rId6"/>
  </sheets>
  <calcPr calcId="145621"/>
</workbook>
</file>

<file path=xl/calcChain.xml><?xml version="1.0" encoding="utf-8"?>
<calcChain xmlns="http://schemas.openxmlformats.org/spreadsheetml/2006/main">
  <c r="J63" i="4" l="1"/>
  <c r="I63" i="4"/>
  <c r="D63" i="4"/>
  <c r="B63" i="4"/>
  <c r="D62" i="4"/>
  <c r="F62" i="4"/>
  <c r="H62" i="4"/>
  <c r="I62" i="4"/>
  <c r="J62" i="4"/>
  <c r="K62" i="4"/>
  <c r="L62" i="4"/>
  <c r="M62" i="4"/>
  <c r="B62" i="4"/>
</calcChain>
</file>

<file path=xl/sharedStrings.xml><?xml version="1.0" encoding="utf-8"?>
<sst xmlns="http://schemas.openxmlformats.org/spreadsheetml/2006/main" count="836" uniqueCount="222">
  <si>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</si>
  <si>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</si>
  <si>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</si>
  <si>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</si>
  <si>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</si>
  <si>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</si>
  <si>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</si>
  <si>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</si>
  <si>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</si>
  <si>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</si>
  <si>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</si>
  <si>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</si>
  <si>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</si>
  <si>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</si>
  <si>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</si>
  <si>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</si>
  <si>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</si>
  <si>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</si>
  <si>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</si>
  <si>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</si>
  <si>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</si>
  <si>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</si>
  <si>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</si>
  <si>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</si>
  <si>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</si>
  <si>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</si>
  <si>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</si>
  <si>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</si>
  <si>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</si>
  <si>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</si>
  <si>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</si>
  <si>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</si>
  <si>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</si>
  <si>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</si>
  <si>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</si>
  <si>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</si>
  <si>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</si>
  <si>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</si>
  <si>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</si>
  <si>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</si>
  <si>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</si>
  <si>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</si>
  <si>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</si>
  <si>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</si>
  <si>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</si>
  <si>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</si>
  <si>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</si>
  <si>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</si>
  <si>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</si>
  <si>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</si>
  <si>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</si>
  <si>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</si>
  <si>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</si>
  <si>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</si>
  <si>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</si>
  <si>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</si>
  <si>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</si>
  <si>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</si>
  <si>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</si>
  <si>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Международные организации</t>
  </si>
  <si>
    <t>Не распределено по странам</t>
  </si>
  <si>
    <t>Общий итог</t>
  </si>
  <si>
    <t>Кыргызстан</t>
  </si>
  <si>
    <t>Азербайджан</t>
  </si>
  <si>
    <t>Алжир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</si>
  <si>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</si>
  <si>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</si>
  <si>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</si>
  <si>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</si>
  <si>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</si>
  <si>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</si>
  <si>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</si>
  <si>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</si>
  <si>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</si>
  <si>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</si>
  <si>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</si>
  <si>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</si>
  <si>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Демократическая Республика Конго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</si>
  <si>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</si>
  <si>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</si>
  <si>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</si>
  <si>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</si>
  <si>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</si>
  <si>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</si>
  <si>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</si>
  <si>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</si>
  <si>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</si>
  <si>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</si>
  <si>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</si>
  <si>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</si>
  <si>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</si>
  <si>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</si>
  <si>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</si>
  <si>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</si>
  <si>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</si>
  <si>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</si>
  <si>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</si>
  <si>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</si>
  <si>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</si>
  <si>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</si>
  <si>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</si>
  <si>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</si>
  <si>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</si>
  <si>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</si>
  <si>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</si>
  <si>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</si>
  <si>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</si>
  <si>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</si>
  <si>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</si>
  <si>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</si>
  <si>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</si>
  <si>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</si>
  <si>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</si>
  <si>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</si>
  <si>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</si>
  <si>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Судан</t>
  </si>
  <si>
    <t>Таджикистан</t>
  </si>
  <si>
    <t>Тайвань (провинция Китая)</t>
  </si>
  <si>
    <t>Тунис</t>
  </si>
  <si>
    <t>Туркменистан</t>
  </si>
  <si>
    <t>Уганда</t>
  </si>
  <si>
    <t>Черногория (Монтенегро)</t>
  </si>
  <si>
    <t>Шри-Ланка</t>
  </si>
  <si>
    <t>Эквадор</t>
  </si>
  <si>
    <t>Эстония</t>
  </si>
  <si>
    <t>Южная Африка</t>
  </si>
  <si>
    <t>Япония</t>
  </si>
  <si>
    <t>Американское (Восточное) Самоа</t>
  </si>
  <si>
    <t>Ангилья (Брит.)</t>
  </si>
  <si>
    <t>Антигуа и Барбуда</t>
  </si>
  <si>
    <t>Аруба</t>
  </si>
  <si>
    <t>Барбадос</t>
  </si>
  <si>
    <t>Колумбия</t>
  </si>
  <si>
    <t>Коста-Рика</t>
  </si>
  <si>
    <t>Кувейт</t>
  </si>
  <si>
    <t>Кюрасао</t>
  </si>
  <si>
    <t>Либерия</t>
  </si>
  <si>
    <t>Марокко</t>
  </si>
  <si>
    <t>Мексика</t>
  </si>
  <si>
    <t>Монголия</t>
  </si>
  <si>
    <t>Португалия</t>
  </si>
  <si>
    <t>Самоа, Независимое Государство</t>
  </si>
  <si>
    <t>Таиланд</t>
  </si>
  <si>
    <t>Филиппины</t>
  </si>
  <si>
    <t>Чили</t>
  </si>
  <si>
    <t>Виргинские Острова (США)</t>
  </si>
  <si>
    <t>Абхазия</t>
  </si>
  <si>
    <t>Албания</t>
  </si>
  <si>
    <t>Ангола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</si>
  <si>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</si>
  <si>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</si>
  <si>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</si>
  <si>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</si>
  <si>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БРИТАНСКАЯ ТЕРРИТОРИЯ В ИНДИЙСКОМ ОКЕАНЕ</t>
  </si>
  <si>
    <t>Бруней-Даруссалам</t>
  </si>
  <si>
    <t>Вануату</t>
  </si>
  <si>
    <t>Габон</t>
  </si>
  <si>
    <t>Гайана</t>
  </si>
  <si>
    <t>Гана</t>
  </si>
  <si>
    <t>Гватемала</t>
  </si>
  <si>
    <t>Гвинея</t>
  </si>
  <si>
    <t>Гондурас</t>
  </si>
  <si>
    <t>Гренада</t>
  </si>
  <si>
    <t>Гуам (США)</t>
  </si>
  <si>
    <t>Доминиканская Республика</t>
  </si>
  <si>
    <t>Замбия</t>
  </si>
  <si>
    <t>Зимбабве</t>
  </si>
  <si>
    <t>Камерун</t>
  </si>
  <si>
    <t>Кения</t>
  </si>
  <si>
    <t>Кокосовые (Килинг) острова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</si>
  <si>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</si>
  <si>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</si>
  <si>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</si>
  <si>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</si>
  <si>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</si>
  <si>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</si>
  <si>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</si>
  <si>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</si>
  <si>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</si>
  <si>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Намибия</t>
  </si>
  <si>
    <t>Нигер</t>
  </si>
  <si>
    <t>Никарагуа</t>
  </si>
  <si>
    <t>Ниуэ (Н. Зел.)</t>
  </si>
  <si>
    <t>Палау</t>
  </si>
  <si>
    <t>Парагвай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</si>
  <si>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</si>
  <si>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</si>
  <si>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</si>
  <si>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</si>
  <si>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</si>
  <si>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</si>
  <si>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</si>
  <si>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</si>
  <si>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</si>
  <si>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</si>
  <si>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Фарерские Острова</t>
  </si>
  <si>
    <t>Фиджи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</si>
  <si>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</si>
  <si>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</si>
  <si>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</si>
  <si>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</si>
  <si>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</si>
  <si>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</si>
  <si>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t>Пуэрто-Рико (США)</t>
  </si>
  <si>
    <t>ЕАЭС</t>
  </si>
  <si>
    <t>-</t>
  </si>
  <si>
    <t>Другие страны мира, кроме ЕАЭС</t>
  </si>
  <si>
    <t>Доля ЕАЭС в общем объеме инвестиций</t>
  </si>
  <si>
    <t>* потоки - за год; запасы - на конец года</t>
  </si>
  <si>
    <t>** за 2020 год - потоки за 1-3 кварталы</t>
  </si>
  <si>
    <t>2020**</t>
  </si>
  <si>
    <t>—</t>
  </si>
  <si>
    <t>* потоки - за год</t>
  </si>
  <si>
    <t>Всего</t>
  </si>
  <si>
    <t>в т.ч. ЕАЭС</t>
  </si>
  <si>
    <t>** за 2020 год - потоки за 1-3 квартал</t>
  </si>
  <si>
    <r>
      <t xml:space="preserve">Потоки и запасы прямых инвестиций 
Россия
</t>
    </r>
    <r>
      <rPr>
        <b/>
        <sz val="11"/>
        <rFont val="Calibri"/>
        <family val="2"/>
        <charset val="204"/>
        <scheme val="minor"/>
      </rPr>
      <t>млн.долл.США*</t>
    </r>
  </si>
  <si>
    <r>
      <t xml:space="preserve">Потоки прямых инвестиций 
Кыргызстан
</t>
    </r>
    <r>
      <rPr>
        <b/>
        <sz val="11"/>
        <rFont val="Calibri"/>
        <family val="2"/>
        <charset val="204"/>
        <scheme val="minor"/>
      </rPr>
      <t>млн.долл.США*</t>
    </r>
  </si>
  <si>
    <r>
      <t xml:space="preserve">Потоки и запасы прямых инвестиций 
Казахстан
</t>
    </r>
    <r>
      <rPr>
        <b/>
        <sz val="11"/>
        <rFont val="Calibri"/>
        <family val="2"/>
        <charset val="204"/>
        <scheme val="minor"/>
      </rPr>
      <t>млн.долл.США*</t>
    </r>
  </si>
  <si>
    <r>
      <t xml:space="preserve">Потоки и запасы прямых инвестиций 
Беларусь
</t>
    </r>
    <r>
      <rPr>
        <b/>
        <sz val="11"/>
        <rFont val="Calibri"/>
        <family val="2"/>
        <charset val="204"/>
        <scheme val="minor"/>
      </rPr>
      <t>млн.долл.США*</t>
    </r>
  </si>
  <si>
    <r>
      <t xml:space="preserve">Потоки и запасы прямых инвестиций 
Армения
</t>
    </r>
    <r>
      <rPr>
        <b/>
        <sz val="11"/>
        <rFont val="Calibri"/>
        <family val="2"/>
        <charset val="204"/>
        <scheme val="minor"/>
      </rPr>
      <t>млн.долл.США*</t>
    </r>
  </si>
  <si>
    <r>
      <t xml:space="preserve">Потоки и запасы прямых инвестиций по государствам - членам ЕАЭС
</t>
    </r>
    <r>
      <rPr>
        <b/>
        <sz val="11"/>
        <rFont val="Calibri"/>
        <family val="2"/>
        <charset val="204"/>
        <scheme val="minor"/>
      </rPr>
      <t>млн.долл.США*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</si>
</sst>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FFFFF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164" fontId="3" fillId="0" borderId="3" xfId="0" applyNumberFormat="1" applyFont="1" applyFill="1" applyBorder="1"/>
    <xf numFmtId="164" fontId="3" fillId="0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/>
    <xf numFmtId="164" fontId="3" fillId="0" borderId="0" xfId="0" applyNumberFormat="1" applyFont="1" applyFill="1"/>
    <xf numFmtId="164" fontId="0" fillId="0" borderId="0" xfId="0" applyNumberFormat="1" applyAlignment="1">
      <alignment horizontal="center"/>
    </xf>
    <xf numFmtId="165" fontId="2" fillId="0" borderId="0" xfId="1" applyNumberFormat="1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0" fillId="0" borderId="0" xfId="0" applyNumberFormat="1" applyFont="1"/>
    <xf numFmtId="0" fontId="5" fillId="0" borderId="0" xfId="0" applyFont="1" applyFill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12" sqref="A12"/>
    </sheetView>
  </sheetViews>
  <sheetFormatPr defaultRowHeight="15" x14ac:dyDescent="0.25"/>
  <cols>
    <col min="1" max="1" width="39.28515625" style="2" bestFit="1" customWidth="1"/>
    <col min="2" max="2" width="8.5703125" style="2" bestFit="1" customWidth="1"/>
    <col min="3" max="3" width="10" style="2" customWidth="1"/>
    <col min="4" max="4" width="8.5703125" style="2" bestFit="1" customWidth="1"/>
    <col min="5" max="5" width="10" style="2" customWidth="1"/>
    <col min="6" max="6" width="8.5703125" style="2" bestFit="1" customWidth="1"/>
    <col min="7" max="7" width="10" style="2" bestFit="1" customWidth="1"/>
    <col min="8" max="8" width="8.5703125" style="2" bestFit="1" customWidth="1"/>
    <col min="9" max="9" width="10" style="2" bestFit="1" customWidth="1"/>
    <col min="10" max="10" width="8.5703125" style="2" bestFit="1" customWidth="1"/>
    <col min="11" max="11" width="10" style="2" bestFit="1" customWidth="1"/>
    <col min="12" max="12" width="8.5703125" style="2" bestFit="1" customWidth="1"/>
    <col min="13" max="13" width="10" style="2" bestFit="1" customWidth="1"/>
    <col min="14" max="14" width="8.5703125" style="2" bestFit="1" customWidth="1"/>
    <col min="15" max="15" width="10" style="2" bestFit="1" customWidth="1"/>
    <col min="16" max="16" width="8.5703125" style="2" bestFit="1" customWidth="1"/>
    <col min="17" max="17" width="10" style="2" bestFit="1" customWidth="1"/>
    <col min="18" max="18" width="8.5703125" style="2" bestFit="1" customWidth="1"/>
    <col min="19" max="19" width="10" style="2" bestFit="1" customWidth="1"/>
    <col min="20" max="20" width="8.5703125" style="2" bestFit="1" customWidth="1"/>
    <col min="21" max="21" width="10" style="2" bestFit="1" customWidth="1"/>
    <col min="22" max="22" width="8.5703125" style="2" bestFit="1" customWidth="1"/>
    <col min="23" max="23" width="10" style="2" bestFit="1" customWidth="1"/>
    <col min="24" max="16384" width="9.140625" style="2"/>
  </cols>
  <sheetData>
    <row r="1" spans="1:23" ht="59.25" customHeight="1" x14ac:dyDescent="0.35">
      <c r="A1" s="32" t="s">
        <v>220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x14ac:dyDescent="0.25">
      <c r="A2" s="3"/>
      <c r="B2" s="35">
        <v>2015</v>
      </c>
      <c r="C2" s="36"/>
      <c r="D2" s="36"/>
      <c r="E2" s="36"/>
      <c r="F2" s="36">
        <v>2016</v>
      </c>
      <c r="G2" s="36"/>
      <c r="H2" s="36"/>
      <c r="I2" s="36"/>
      <c r="J2" s="36">
        <v>2017</v>
      </c>
      <c r="K2" s="36"/>
      <c r="L2" s="36"/>
      <c r="M2" s="36"/>
      <c r="N2" s="36">
        <v>2018</v>
      </c>
      <c r="O2" s="36"/>
      <c r="P2" s="36"/>
      <c r="Q2" s="36"/>
      <c r="R2" s="36">
        <v>2019</v>
      </c>
      <c r="S2" s="36"/>
      <c r="T2" s="36"/>
      <c r="U2" s="36"/>
      <c r="V2" s="36" t="s">
        <v>210</v>
      </c>
      <c r="W2" s="37"/>
    </row>
    <row r="3" spans="1:23" x14ac:dyDescent="0.25">
      <c r="A3" s="3"/>
      <c r="B3" s="33" t="s">
        <v>1</v>
      </c>
      <c r="C3" s="34"/>
      <c r="D3" s="34" t="s">
        <v>2</v>
      </c>
      <c r="E3" s="34"/>
      <c r="F3" s="34" t="s">
        <v>1</v>
      </c>
      <c r="G3" s="34"/>
      <c r="H3" s="34" t="s">
        <v>2</v>
      </c>
      <c r="I3" s="34"/>
      <c r="J3" s="34" t="s">
        <v>1</v>
      </c>
      <c r="K3" s="34"/>
      <c r="L3" s="34" t="s">
        <v>2</v>
      </c>
      <c r="M3" s="34"/>
      <c r="N3" s="34" t="s">
        <v>1</v>
      </c>
      <c r="O3" s="34"/>
      <c r="P3" s="34" t="s">
        <v>2</v>
      </c>
      <c r="Q3" s="34"/>
      <c r="R3" s="34" t="s">
        <v>1</v>
      </c>
      <c r="S3" s="34"/>
      <c r="T3" s="34" t="s">
        <v>2</v>
      </c>
      <c r="U3" s="34"/>
      <c r="V3" s="34"/>
      <c r="W3" s="38"/>
    </row>
    <row r="4" spans="1:23" x14ac:dyDescent="0.25">
      <c r="A4" s="4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5" t="s">
        <v>4</v>
      </c>
      <c r="V4" s="5" t="s">
        <v>3</v>
      </c>
      <c r="W4" s="6" t="s">
        <v>4</v>
      </c>
    </row>
    <row r="5" spans="1:23" x14ac:dyDescent="0.25">
      <c r="A5" s="8" t="s">
        <v>5</v>
      </c>
      <c r="B5" s="10">
        <v>0.2</v>
      </c>
      <c r="C5" s="10"/>
      <c r="D5" s="10"/>
      <c r="E5" s="10"/>
      <c r="F5" s="10">
        <v>0.2</v>
      </c>
      <c r="G5" s="10"/>
      <c r="H5" s="10"/>
      <c r="I5" s="10"/>
      <c r="J5" s="10">
        <v>0.2</v>
      </c>
      <c r="K5" s="10"/>
      <c r="L5" s="10"/>
      <c r="M5" s="10"/>
      <c r="N5" s="10">
        <v>0.20300000000000001</v>
      </c>
      <c r="O5" s="10"/>
      <c r="P5" s="10"/>
      <c r="Q5" s="10"/>
      <c r="R5" s="10">
        <v>0.19</v>
      </c>
      <c r="S5" s="10"/>
      <c r="T5" s="10"/>
      <c r="U5" s="10"/>
      <c r="V5" s="10"/>
      <c r="W5" s="11"/>
    </row>
    <row r="6" spans="1:23" x14ac:dyDescent="0.25">
      <c r="A6" s="8" t="s">
        <v>6</v>
      </c>
      <c r="B6" s="10">
        <v>7.38</v>
      </c>
      <c r="C6" s="10"/>
      <c r="D6" s="10">
        <v>-0.05</v>
      </c>
      <c r="E6" s="10"/>
      <c r="F6" s="10"/>
      <c r="G6" s="10"/>
      <c r="H6" s="10">
        <v>-1.56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</row>
    <row r="7" spans="1:23" x14ac:dyDescent="0.25">
      <c r="A7" s="8" t="s">
        <v>7</v>
      </c>
      <c r="B7" s="10">
        <v>1916.85</v>
      </c>
      <c r="C7" s="10"/>
      <c r="D7" s="10">
        <v>130.46530000000001</v>
      </c>
      <c r="E7" s="10"/>
      <c r="F7" s="10">
        <v>1932.47</v>
      </c>
      <c r="G7" s="10"/>
      <c r="H7" s="10">
        <v>-89.37</v>
      </c>
      <c r="I7" s="10"/>
      <c r="J7" s="10">
        <v>1740.33</v>
      </c>
      <c r="K7" s="10"/>
      <c r="L7" s="10">
        <v>-0.87</v>
      </c>
      <c r="M7" s="10"/>
      <c r="N7" s="10">
        <v>2099.4159</v>
      </c>
      <c r="O7" s="10"/>
      <c r="P7" s="10">
        <v>161.58000000000001</v>
      </c>
      <c r="Q7" s="10"/>
      <c r="R7" s="10">
        <v>2328.09</v>
      </c>
      <c r="S7" s="10"/>
      <c r="T7" s="10">
        <v>16.73</v>
      </c>
      <c r="U7" s="10"/>
      <c r="V7" s="10">
        <v>-40.46</v>
      </c>
      <c r="W7" s="11"/>
    </row>
    <row r="8" spans="1:23" x14ac:dyDescent="0.25">
      <c r="A8" s="7" t="s">
        <v>204</v>
      </c>
      <c r="B8" s="12">
        <v>1924.4299999999998</v>
      </c>
      <c r="C8" s="14" t="s">
        <v>205</v>
      </c>
      <c r="D8" s="12">
        <v>130.4153</v>
      </c>
      <c r="E8" s="14" t="s">
        <v>205</v>
      </c>
      <c r="F8" s="12">
        <v>1932.67</v>
      </c>
      <c r="G8" s="14" t="s">
        <v>205</v>
      </c>
      <c r="H8" s="12">
        <v>-90.93</v>
      </c>
      <c r="I8" s="14" t="s">
        <v>205</v>
      </c>
      <c r="J8" s="12">
        <v>1740.53</v>
      </c>
      <c r="K8" s="14" t="s">
        <v>205</v>
      </c>
      <c r="L8" s="12">
        <v>-0.87</v>
      </c>
      <c r="M8" s="14" t="s">
        <v>205</v>
      </c>
      <c r="N8" s="12">
        <v>2099.6188999999999</v>
      </c>
      <c r="O8" s="14" t="s">
        <v>205</v>
      </c>
      <c r="P8" s="12">
        <v>161.58000000000001</v>
      </c>
      <c r="Q8" s="14" t="s">
        <v>205</v>
      </c>
      <c r="R8" s="12">
        <v>2328.2800000000002</v>
      </c>
      <c r="S8" s="14" t="s">
        <v>205</v>
      </c>
      <c r="T8" s="12">
        <v>16.73</v>
      </c>
      <c r="U8" s="14" t="s">
        <v>205</v>
      </c>
      <c r="V8" s="12">
        <v>-40.46</v>
      </c>
      <c r="W8" s="14" t="s">
        <v>205</v>
      </c>
    </row>
    <row r="9" spans="1:23" x14ac:dyDescent="0.25">
      <c r="A9" s="8" t="s">
        <v>8</v>
      </c>
      <c r="B9" s="10">
        <v>0.03</v>
      </c>
      <c r="C9" s="10"/>
      <c r="D9" s="10">
        <v>-0.03</v>
      </c>
      <c r="E9" s="10"/>
      <c r="F9" s="10">
        <v>0.03</v>
      </c>
      <c r="G9" s="10"/>
      <c r="H9" s="10"/>
      <c r="I9" s="10"/>
      <c r="J9" s="10">
        <v>0.03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23" x14ac:dyDescent="0.25">
      <c r="A10" s="8" t="s">
        <v>9</v>
      </c>
      <c r="B10" s="10">
        <v>4.62</v>
      </c>
      <c r="C10" s="10"/>
      <c r="D10" s="10"/>
      <c r="E10" s="10"/>
      <c r="F10" s="10">
        <v>0.38</v>
      </c>
      <c r="G10" s="10"/>
      <c r="H10" s="10"/>
      <c r="I10" s="10"/>
      <c r="J10" s="10">
        <v>1.41</v>
      </c>
      <c r="K10" s="10"/>
      <c r="L10" s="10">
        <v>0.19</v>
      </c>
      <c r="M10" s="10"/>
      <c r="N10" s="10">
        <v>1.3511</v>
      </c>
      <c r="O10" s="10"/>
      <c r="P10" s="10">
        <v>0.32</v>
      </c>
      <c r="Q10" s="10"/>
      <c r="R10" s="10">
        <v>5.76</v>
      </c>
      <c r="S10" s="10"/>
      <c r="T10" s="10">
        <v>1.1299999999999999</v>
      </c>
      <c r="U10" s="10"/>
      <c r="V10" s="10">
        <v>0.79</v>
      </c>
      <c r="W10" s="11"/>
    </row>
    <row r="11" spans="1:23" x14ac:dyDescent="0.25">
      <c r="A11" s="8" t="s">
        <v>10</v>
      </c>
      <c r="B11" s="10">
        <v>246.7</v>
      </c>
      <c r="C11" s="10"/>
      <c r="D11" s="10">
        <v>27.4392</v>
      </c>
      <c r="E11" s="10"/>
      <c r="F11" s="10">
        <v>253.91</v>
      </c>
      <c r="G11" s="10"/>
      <c r="H11" s="10">
        <v>7.37</v>
      </c>
      <c r="I11" s="10"/>
      <c r="J11" s="10">
        <v>231.13</v>
      </c>
      <c r="K11" s="10"/>
      <c r="L11" s="10">
        <v>5.92</v>
      </c>
      <c r="M11" s="10"/>
      <c r="N11" s="10">
        <v>236.1729</v>
      </c>
      <c r="O11" s="10"/>
      <c r="P11" s="10">
        <v>7.45</v>
      </c>
      <c r="Q11" s="10"/>
      <c r="R11" s="10">
        <v>249.7</v>
      </c>
      <c r="S11" s="10"/>
      <c r="T11" s="10">
        <v>17.75</v>
      </c>
      <c r="U11" s="10"/>
      <c r="V11" s="10">
        <v>-5.91</v>
      </c>
      <c r="W11" s="11"/>
    </row>
    <row r="12" spans="1:23" x14ac:dyDescent="0.25">
      <c r="A12" s="8" t="s">
        <v>11</v>
      </c>
      <c r="B12" s="10">
        <v>0.01</v>
      </c>
      <c r="C12" s="10"/>
      <c r="D12" s="10"/>
      <c r="E12" s="10"/>
      <c r="F12" s="10">
        <v>0.01</v>
      </c>
      <c r="G12" s="10"/>
      <c r="H12" s="10"/>
      <c r="I12" s="10"/>
      <c r="J12" s="10">
        <v>0.01</v>
      </c>
      <c r="K12" s="10"/>
      <c r="L12" s="10"/>
      <c r="M12" s="10"/>
      <c r="N12" s="10">
        <v>1.2200000000000001E-2</v>
      </c>
      <c r="O12" s="10"/>
      <c r="P12" s="10"/>
      <c r="Q12" s="10"/>
      <c r="R12" s="10">
        <v>0.01</v>
      </c>
      <c r="S12" s="10"/>
      <c r="T12" s="10"/>
      <c r="U12" s="10"/>
      <c r="V12" s="10"/>
      <c r="W12" s="11"/>
    </row>
    <row r="13" spans="1:23" x14ac:dyDescent="0.25">
      <c r="A13" s="8" t="s">
        <v>12</v>
      </c>
      <c r="B13" s="10">
        <v>48.258299999999998</v>
      </c>
      <c r="C13" s="10"/>
      <c r="D13" s="10">
        <v>4.12</v>
      </c>
      <c r="E13" s="10"/>
      <c r="F13" s="10">
        <v>10.6</v>
      </c>
      <c r="G13" s="10"/>
      <c r="H13" s="10">
        <v>3.6</v>
      </c>
      <c r="I13" s="10"/>
      <c r="J13" s="10">
        <v>11.03</v>
      </c>
      <c r="K13" s="10"/>
      <c r="L13" s="10">
        <v>0.67</v>
      </c>
      <c r="M13" s="10"/>
      <c r="N13" s="10">
        <v>11.2143</v>
      </c>
      <c r="O13" s="10"/>
      <c r="P13" s="10">
        <v>0.89</v>
      </c>
      <c r="Q13" s="10"/>
      <c r="R13" s="10">
        <v>11.14</v>
      </c>
      <c r="S13" s="10"/>
      <c r="T13" s="10">
        <v>-0.62</v>
      </c>
      <c r="U13" s="10"/>
      <c r="V13" s="10"/>
      <c r="W13" s="11"/>
    </row>
    <row r="14" spans="1:23" x14ac:dyDescent="0.25">
      <c r="A14" s="8" t="s">
        <v>13</v>
      </c>
      <c r="B14" s="10">
        <v>2.3959000000000001</v>
      </c>
      <c r="C14" s="10"/>
      <c r="D14" s="10"/>
      <c r="E14" s="10"/>
      <c r="F14" s="10">
        <v>2.89</v>
      </c>
      <c r="G14" s="10"/>
      <c r="H14" s="10">
        <v>11.17</v>
      </c>
      <c r="I14" s="10"/>
      <c r="J14" s="10">
        <v>2.89</v>
      </c>
      <c r="K14" s="10"/>
      <c r="L14" s="10">
        <v>0.01</v>
      </c>
      <c r="M14" s="10"/>
      <c r="N14" s="10">
        <v>2.9325000000000001</v>
      </c>
      <c r="O14" s="10"/>
      <c r="P14" s="10">
        <v>0.04</v>
      </c>
      <c r="Q14" s="10"/>
      <c r="R14" s="10">
        <v>2.94</v>
      </c>
      <c r="S14" s="10"/>
      <c r="T14" s="10">
        <v>-0.01</v>
      </c>
      <c r="U14" s="10"/>
      <c r="V14" s="10">
        <v>-0.01</v>
      </c>
      <c r="W14" s="11"/>
    </row>
    <row r="15" spans="1:23" x14ac:dyDescent="0.25">
      <c r="A15" s="8" t="s">
        <v>14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v>4.4999999999999997E-3</v>
      </c>
      <c r="O15" s="10"/>
      <c r="P15" s="10"/>
      <c r="Q15" s="10"/>
      <c r="R15" s="10"/>
      <c r="S15" s="10"/>
      <c r="T15" s="10"/>
      <c r="U15" s="10"/>
      <c r="V15" s="10"/>
      <c r="W15" s="11"/>
    </row>
    <row r="16" spans="1:23" x14ac:dyDescent="0.25">
      <c r="A16" s="8" t="s">
        <v>15</v>
      </c>
      <c r="B16" s="10">
        <v>1.34</v>
      </c>
      <c r="C16" s="10"/>
      <c r="D16" s="10">
        <v>0.08</v>
      </c>
      <c r="E16" s="10"/>
      <c r="F16" s="10">
        <v>1.38</v>
      </c>
      <c r="G16" s="10"/>
      <c r="H16" s="10">
        <v>0.04</v>
      </c>
      <c r="I16" s="10"/>
      <c r="J16" s="10">
        <v>4.72</v>
      </c>
      <c r="K16" s="10"/>
      <c r="L16" s="10">
        <v>3.34</v>
      </c>
      <c r="M16" s="10"/>
      <c r="N16" s="10">
        <v>4.7927999999999997</v>
      </c>
      <c r="O16" s="10"/>
      <c r="P16" s="10">
        <v>-0.01</v>
      </c>
      <c r="Q16" s="10"/>
      <c r="R16" s="10">
        <v>4.83</v>
      </c>
      <c r="S16" s="10"/>
      <c r="T16" s="10">
        <v>0.03</v>
      </c>
      <c r="U16" s="10"/>
      <c r="V16" s="10">
        <v>0.25</v>
      </c>
      <c r="W16" s="11"/>
    </row>
    <row r="17" spans="1:23" x14ac:dyDescent="0.25">
      <c r="A17" s="8" t="s">
        <v>16</v>
      </c>
      <c r="B17" s="10">
        <v>27.79</v>
      </c>
      <c r="C17" s="10"/>
      <c r="D17" s="10">
        <v>0.05</v>
      </c>
      <c r="E17" s="10"/>
      <c r="F17" s="10">
        <v>34.72</v>
      </c>
      <c r="G17" s="10"/>
      <c r="H17" s="10">
        <v>7.61</v>
      </c>
      <c r="I17" s="10"/>
      <c r="J17" s="10">
        <v>32.36</v>
      </c>
      <c r="K17" s="10"/>
      <c r="L17" s="10">
        <v>-2.27</v>
      </c>
      <c r="M17" s="10"/>
      <c r="N17" s="10">
        <v>103.13460000000001</v>
      </c>
      <c r="O17" s="10"/>
      <c r="P17" s="10">
        <v>-1.71</v>
      </c>
      <c r="Q17" s="10"/>
      <c r="R17" s="10">
        <v>122.05</v>
      </c>
      <c r="S17" s="10"/>
      <c r="T17" s="10">
        <v>19.170000000000002</v>
      </c>
      <c r="U17" s="10"/>
      <c r="V17" s="10">
        <v>-5.01</v>
      </c>
      <c r="W17" s="11"/>
    </row>
    <row r="18" spans="1:23" x14ac:dyDescent="0.25">
      <c r="A18" s="8" t="s">
        <v>17</v>
      </c>
      <c r="B18" s="10">
        <v>167.68</v>
      </c>
      <c r="C18" s="10"/>
      <c r="D18" s="10">
        <v>-6.4919000000000002</v>
      </c>
      <c r="E18" s="10"/>
      <c r="F18" s="10">
        <v>162.59</v>
      </c>
      <c r="G18" s="10"/>
      <c r="H18" s="10">
        <v>-1.1599999999999999</v>
      </c>
      <c r="I18" s="10"/>
      <c r="J18" s="10">
        <v>151.86000000000001</v>
      </c>
      <c r="K18" s="10"/>
      <c r="L18" s="10">
        <v>29.93</v>
      </c>
      <c r="M18" s="10"/>
      <c r="N18" s="10">
        <v>193.9965</v>
      </c>
      <c r="O18" s="10"/>
      <c r="P18" s="10">
        <v>32.42</v>
      </c>
      <c r="Q18" s="10"/>
      <c r="R18" s="10">
        <v>176.72</v>
      </c>
      <c r="S18" s="10"/>
      <c r="T18" s="10">
        <v>18.829999999999998</v>
      </c>
      <c r="U18" s="10"/>
      <c r="V18" s="10">
        <v>-3.66</v>
      </c>
      <c r="W18" s="11"/>
    </row>
    <row r="19" spans="1:23" x14ac:dyDescent="0.25">
      <c r="A19" s="8" t="s">
        <v>18</v>
      </c>
      <c r="B19" s="10">
        <v>0.28000000000000003</v>
      </c>
      <c r="C19" s="10"/>
      <c r="D19" s="10"/>
      <c r="E19" s="10"/>
      <c r="F19" s="10">
        <v>0.28000000000000003</v>
      </c>
      <c r="G19" s="10"/>
      <c r="H19" s="10"/>
      <c r="I19" s="10"/>
      <c r="J19" s="10">
        <v>0.28000000000000003</v>
      </c>
      <c r="K19" s="10"/>
      <c r="L19" s="10"/>
      <c r="M19" s="10"/>
      <c r="N19" s="10">
        <v>0.27579999999999999</v>
      </c>
      <c r="O19" s="10"/>
      <c r="P19" s="10"/>
      <c r="Q19" s="10"/>
      <c r="R19" s="10">
        <v>0.28000000000000003</v>
      </c>
      <c r="S19" s="10"/>
      <c r="T19" s="10"/>
      <c r="U19" s="10"/>
      <c r="V19" s="10"/>
      <c r="W19" s="11"/>
    </row>
    <row r="20" spans="1:23" x14ac:dyDescent="0.25">
      <c r="A20" s="8" t="s">
        <v>19</v>
      </c>
      <c r="B20" s="10">
        <v>0.05</v>
      </c>
      <c r="C20" s="10"/>
      <c r="D20" s="10"/>
      <c r="E20" s="10"/>
      <c r="F20" s="10">
        <v>0.32</v>
      </c>
      <c r="G20" s="10"/>
      <c r="H20" s="10">
        <v>0.28000000000000003</v>
      </c>
      <c r="I20" s="10"/>
      <c r="J20" s="10">
        <v>0.15</v>
      </c>
      <c r="K20" s="10"/>
      <c r="L20" s="10">
        <v>-0.17</v>
      </c>
      <c r="M20" s="10"/>
      <c r="N20" s="10">
        <v>-1.3602000000000001</v>
      </c>
      <c r="O20" s="10"/>
      <c r="P20" s="10">
        <v>-1.59</v>
      </c>
      <c r="Q20" s="10"/>
      <c r="R20" s="10">
        <v>-3.96</v>
      </c>
      <c r="S20" s="10"/>
      <c r="T20" s="10">
        <v>-2.31</v>
      </c>
      <c r="U20" s="10"/>
      <c r="V20" s="10">
        <v>-0.26</v>
      </c>
      <c r="W20" s="11"/>
    </row>
    <row r="21" spans="1:23" x14ac:dyDescent="0.25">
      <c r="A21" s="8" t="s">
        <v>20</v>
      </c>
      <c r="B21" s="10">
        <v>0.38</v>
      </c>
      <c r="C21" s="10"/>
      <c r="D21" s="10"/>
      <c r="E21" s="10"/>
      <c r="F21" s="10">
        <v>0.38</v>
      </c>
      <c r="G21" s="10"/>
      <c r="H21" s="10"/>
      <c r="I21" s="10"/>
      <c r="J21" s="10">
        <v>0.38</v>
      </c>
      <c r="K21" s="10"/>
      <c r="L21" s="10"/>
      <c r="M21" s="10"/>
      <c r="N21" s="10">
        <v>0.38080000000000003</v>
      </c>
      <c r="O21" s="10"/>
      <c r="P21" s="10"/>
      <c r="Q21" s="10"/>
      <c r="R21" s="10">
        <v>0.62</v>
      </c>
      <c r="S21" s="10"/>
      <c r="T21" s="10"/>
      <c r="U21" s="10"/>
      <c r="V21" s="10"/>
      <c r="W21" s="11"/>
    </row>
    <row r="22" spans="1:23" x14ac:dyDescent="0.25">
      <c r="A22" s="8" t="s">
        <v>21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371.68740000000003</v>
      </c>
      <c r="O22" s="10"/>
      <c r="P22" s="10"/>
      <c r="Q22" s="10"/>
      <c r="R22" s="10">
        <v>374.83</v>
      </c>
      <c r="S22" s="10"/>
      <c r="T22" s="10"/>
      <c r="U22" s="10"/>
      <c r="V22" s="10"/>
      <c r="W22" s="11"/>
    </row>
    <row r="23" spans="1:23" x14ac:dyDescent="0.25">
      <c r="A23" s="8" t="s">
        <v>22</v>
      </c>
      <c r="B23" s="10">
        <v>2.65</v>
      </c>
      <c r="C23" s="10"/>
      <c r="D23" s="10"/>
      <c r="E23" s="10"/>
      <c r="F23" s="10">
        <v>2.65</v>
      </c>
      <c r="G23" s="10"/>
      <c r="H23" s="10"/>
      <c r="I23" s="10"/>
      <c r="J23" s="10">
        <v>2.65</v>
      </c>
      <c r="K23" s="10"/>
      <c r="L23" s="10"/>
      <c r="M23" s="10"/>
      <c r="N23" s="10">
        <v>2.653</v>
      </c>
      <c r="O23" s="10"/>
      <c r="P23" s="10"/>
      <c r="Q23" s="10"/>
      <c r="R23" s="10"/>
      <c r="S23" s="10"/>
      <c r="T23" s="10"/>
      <c r="U23" s="10"/>
      <c r="V23" s="10"/>
      <c r="W23" s="11"/>
    </row>
    <row r="24" spans="1:23" x14ac:dyDescent="0.25">
      <c r="A24" s="8" t="s">
        <v>23</v>
      </c>
      <c r="B24" s="10">
        <v>40.22</v>
      </c>
      <c r="C24" s="10"/>
      <c r="D24" s="10">
        <v>17.1145</v>
      </c>
      <c r="E24" s="10"/>
      <c r="F24" s="10">
        <v>69.95</v>
      </c>
      <c r="G24" s="10"/>
      <c r="H24" s="10">
        <v>30.08</v>
      </c>
      <c r="I24" s="10"/>
      <c r="J24" s="10">
        <v>71.28</v>
      </c>
      <c r="K24" s="10"/>
      <c r="L24" s="10">
        <v>1.44</v>
      </c>
      <c r="M24" s="10"/>
      <c r="N24" s="10">
        <v>75.283100000000005</v>
      </c>
      <c r="O24" s="10"/>
      <c r="P24" s="10">
        <v>4.3499999999999996</v>
      </c>
      <c r="Q24" s="10"/>
      <c r="R24" s="10">
        <v>80.47</v>
      </c>
      <c r="S24" s="10"/>
      <c r="T24" s="10">
        <v>4.62</v>
      </c>
      <c r="U24" s="10"/>
      <c r="V24" s="10">
        <v>3.29</v>
      </c>
      <c r="W24" s="11"/>
    </row>
    <row r="25" spans="1:23" x14ac:dyDescent="0.25">
      <c r="A25" s="8" t="s">
        <v>24</v>
      </c>
      <c r="B25" s="10">
        <v>12.9</v>
      </c>
      <c r="C25" s="10"/>
      <c r="D25" s="10">
        <v>13.537100000000001</v>
      </c>
      <c r="E25" s="10"/>
      <c r="F25" s="10">
        <v>15.91</v>
      </c>
      <c r="G25" s="10"/>
      <c r="H25" s="10">
        <v>2.38</v>
      </c>
      <c r="I25" s="10"/>
      <c r="J25" s="10">
        <v>17.96</v>
      </c>
      <c r="K25" s="10"/>
      <c r="L25" s="10">
        <v>1.3</v>
      </c>
      <c r="M25" s="10"/>
      <c r="N25" s="10">
        <v>17.616299999999999</v>
      </c>
      <c r="O25" s="10"/>
      <c r="P25" s="10">
        <v>2.96</v>
      </c>
      <c r="Q25" s="10"/>
      <c r="R25" s="10">
        <v>17.239999999999998</v>
      </c>
      <c r="S25" s="10"/>
      <c r="T25" s="10"/>
      <c r="U25" s="10"/>
      <c r="V25" s="10">
        <v>1.0900000000000001</v>
      </c>
      <c r="W25" s="11"/>
    </row>
    <row r="26" spans="1:23" x14ac:dyDescent="0.25">
      <c r="A26" s="8" t="s">
        <v>25</v>
      </c>
      <c r="B26" s="10">
        <v>0.86</v>
      </c>
      <c r="C26" s="10"/>
      <c r="D26" s="10"/>
      <c r="E26" s="10"/>
      <c r="F26" s="10">
        <v>0.86</v>
      </c>
      <c r="G26" s="10"/>
      <c r="H26" s="10"/>
      <c r="I26" s="10"/>
      <c r="J26" s="10">
        <v>0.86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1"/>
    </row>
    <row r="27" spans="1:23" x14ac:dyDescent="0.25">
      <c r="A27" s="8" t="s">
        <v>26</v>
      </c>
      <c r="B27" s="10">
        <v>33.97</v>
      </c>
      <c r="C27" s="10"/>
      <c r="D27" s="10">
        <v>6.1192000000000002</v>
      </c>
      <c r="E27" s="10"/>
      <c r="F27" s="10">
        <v>29.99</v>
      </c>
      <c r="G27" s="10"/>
      <c r="H27" s="10">
        <v>-3.91</v>
      </c>
      <c r="I27" s="10"/>
      <c r="J27" s="10">
        <v>28.43</v>
      </c>
      <c r="K27" s="10"/>
      <c r="L27" s="10">
        <v>-1.42</v>
      </c>
      <c r="M27" s="10"/>
      <c r="N27" s="10">
        <v>23.8261</v>
      </c>
      <c r="O27" s="10"/>
      <c r="P27" s="10">
        <v>0.27</v>
      </c>
      <c r="Q27" s="10"/>
      <c r="R27" s="10">
        <v>50.81</v>
      </c>
      <c r="S27" s="10"/>
      <c r="T27" s="10">
        <v>26.96</v>
      </c>
      <c r="U27" s="10"/>
      <c r="V27" s="10">
        <v>13.23</v>
      </c>
      <c r="W27" s="11"/>
    </row>
    <row r="28" spans="1:23" x14ac:dyDescent="0.25">
      <c r="A28" s="8" t="s">
        <v>27</v>
      </c>
      <c r="B28" s="10">
        <v>1.23</v>
      </c>
      <c r="C28" s="10"/>
      <c r="D28" s="10"/>
      <c r="E28" s="10"/>
      <c r="F28" s="10">
        <v>1.23</v>
      </c>
      <c r="G28" s="10"/>
      <c r="H28" s="10"/>
      <c r="I28" s="10"/>
      <c r="J28" s="10">
        <v>1.23</v>
      </c>
      <c r="K28" s="10"/>
      <c r="L28" s="10"/>
      <c r="M28" s="10"/>
      <c r="N28" s="10">
        <v>1.1448</v>
      </c>
      <c r="O28" s="10"/>
      <c r="P28" s="10">
        <v>0</v>
      </c>
      <c r="Q28" s="10"/>
      <c r="R28" s="10">
        <v>1.1499999999999999</v>
      </c>
      <c r="S28" s="10"/>
      <c r="T28" s="10"/>
      <c r="U28" s="10"/>
      <c r="V28" s="10"/>
      <c r="W28" s="11"/>
    </row>
    <row r="29" spans="1:23" x14ac:dyDescent="0.25">
      <c r="A29" s="8" t="s">
        <v>28</v>
      </c>
      <c r="B29" s="10">
        <v>3.91</v>
      </c>
      <c r="C29" s="10"/>
      <c r="D29" s="10">
        <v>-4.2625000000000002</v>
      </c>
      <c r="E29" s="10"/>
      <c r="F29" s="10">
        <v>4.2699999999999996</v>
      </c>
      <c r="G29" s="10"/>
      <c r="H29" s="10">
        <v>0.53</v>
      </c>
      <c r="I29" s="10"/>
      <c r="J29" s="10">
        <v>4.4000000000000004</v>
      </c>
      <c r="K29" s="10"/>
      <c r="L29" s="10">
        <v>0.12</v>
      </c>
      <c r="M29" s="10"/>
      <c r="N29" s="10">
        <v>4.5229999999999997</v>
      </c>
      <c r="O29" s="10"/>
      <c r="P29" s="10">
        <v>0.14000000000000001</v>
      </c>
      <c r="Q29" s="10"/>
      <c r="R29" s="10">
        <v>4.8</v>
      </c>
      <c r="S29" s="10"/>
      <c r="T29" s="10">
        <v>0.22</v>
      </c>
      <c r="U29" s="10"/>
      <c r="V29" s="10">
        <v>1.9</v>
      </c>
      <c r="W29" s="11"/>
    </row>
    <row r="30" spans="1:23" x14ac:dyDescent="0.25">
      <c r="A30" s="8" t="s">
        <v>29</v>
      </c>
      <c r="B30" s="10">
        <v>162.88</v>
      </c>
      <c r="C30" s="10"/>
      <c r="D30" s="10">
        <v>1.1116999999999999</v>
      </c>
      <c r="E30" s="10"/>
      <c r="F30" s="10">
        <v>379.6</v>
      </c>
      <c r="G30" s="10"/>
      <c r="H30" s="10">
        <v>129.96</v>
      </c>
      <c r="I30" s="10"/>
      <c r="J30" s="10">
        <v>369.28</v>
      </c>
      <c r="K30" s="10"/>
      <c r="L30" s="10">
        <v>7.6</v>
      </c>
      <c r="M30" s="10"/>
      <c r="N30" s="10">
        <v>302.09820000000002</v>
      </c>
      <c r="O30" s="10"/>
      <c r="P30" s="10">
        <v>30.07</v>
      </c>
      <c r="Q30" s="10"/>
      <c r="R30" s="10">
        <v>344.96</v>
      </c>
      <c r="S30" s="10"/>
      <c r="T30" s="10">
        <v>17.71</v>
      </c>
      <c r="U30" s="10"/>
      <c r="V30" s="10">
        <v>6.9</v>
      </c>
      <c r="W30" s="11"/>
    </row>
    <row r="31" spans="1:23" x14ac:dyDescent="0.25">
      <c r="A31" s="8" t="s">
        <v>30</v>
      </c>
      <c r="B31" s="10">
        <v>3.13</v>
      </c>
      <c r="C31" s="10"/>
      <c r="D31" s="10"/>
      <c r="E31" s="10"/>
      <c r="F31" s="10">
        <v>3.13</v>
      </c>
      <c r="G31" s="10"/>
      <c r="H31" s="10"/>
      <c r="I31" s="10"/>
      <c r="J31" s="10">
        <v>3.13</v>
      </c>
      <c r="K31" s="10"/>
      <c r="L31" s="10"/>
      <c r="M31" s="10"/>
      <c r="N31" s="10">
        <v>3.1293000000000002</v>
      </c>
      <c r="O31" s="10"/>
      <c r="P31" s="10"/>
      <c r="Q31" s="10"/>
      <c r="R31" s="10">
        <v>3.47</v>
      </c>
      <c r="S31" s="10"/>
      <c r="T31" s="10">
        <v>-0.02</v>
      </c>
      <c r="U31" s="10"/>
      <c r="V31" s="10">
        <v>-0.02</v>
      </c>
      <c r="W31" s="11"/>
    </row>
    <row r="32" spans="1:23" x14ac:dyDescent="0.25">
      <c r="A32" s="8" t="s">
        <v>31</v>
      </c>
      <c r="B32" s="10">
        <v>3.67</v>
      </c>
      <c r="C32" s="10"/>
      <c r="D32" s="10">
        <v>1.6757</v>
      </c>
      <c r="E32" s="10"/>
      <c r="F32" s="10">
        <v>2.97</v>
      </c>
      <c r="G32" s="10"/>
      <c r="H32" s="10">
        <v>1.03</v>
      </c>
      <c r="I32" s="10"/>
      <c r="J32" s="10">
        <v>4.53</v>
      </c>
      <c r="K32" s="10"/>
      <c r="L32" s="10">
        <v>1.56</v>
      </c>
      <c r="M32" s="10"/>
      <c r="N32" s="10">
        <v>2.1762999999999999</v>
      </c>
      <c r="O32" s="10"/>
      <c r="P32" s="10">
        <v>0.26</v>
      </c>
      <c r="Q32" s="10"/>
      <c r="R32" s="10">
        <v>4.7699999999999996</v>
      </c>
      <c r="S32" s="10"/>
      <c r="T32" s="10">
        <v>2.58</v>
      </c>
      <c r="U32" s="10"/>
      <c r="V32" s="10">
        <v>1.2</v>
      </c>
      <c r="W32" s="11"/>
    </row>
    <row r="33" spans="1:23" x14ac:dyDescent="0.25">
      <c r="A33" s="8" t="s">
        <v>32</v>
      </c>
      <c r="B33" s="10">
        <v>3.9</v>
      </c>
      <c r="C33" s="10"/>
      <c r="D33" s="10">
        <v>-1.7</v>
      </c>
      <c r="E33" s="10"/>
      <c r="F33" s="10">
        <v>3.17</v>
      </c>
      <c r="G33" s="10"/>
      <c r="H33" s="10">
        <v>-0.42</v>
      </c>
      <c r="I33" s="10"/>
      <c r="J33" s="10">
        <v>4.2699999999999996</v>
      </c>
      <c r="K33" s="10"/>
      <c r="L33" s="10">
        <v>0.86</v>
      </c>
      <c r="M33" s="10"/>
      <c r="N33" s="10">
        <v>11.7417</v>
      </c>
      <c r="O33" s="10"/>
      <c r="P33" s="10">
        <v>3.34</v>
      </c>
      <c r="Q33" s="10"/>
      <c r="R33" s="10">
        <v>23.38</v>
      </c>
      <c r="S33" s="10"/>
      <c r="T33" s="10">
        <v>10.17</v>
      </c>
      <c r="U33" s="10"/>
      <c r="V33" s="10">
        <v>1.4</v>
      </c>
      <c r="W33" s="11"/>
    </row>
    <row r="34" spans="1:23" x14ac:dyDescent="0.25">
      <c r="A34" s="8" t="s">
        <v>33</v>
      </c>
      <c r="B34" s="10">
        <v>242.71</v>
      </c>
      <c r="C34" s="10"/>
      <c r="D34" s="10">
        <v>17.388400000000001</v>
      </c>
      <c r="E34" s="10"/>
      <c r="F34" s="10">
        <v>248.63</v>
      </c>
      <c r="G34" s="10"/>
      <c r="H34" s="10">
        <v>-7.52</v>
      </c>
      <c r="I34" s="10"/>
      <c r="J34" s="10">
        <v>236.64</v>
      </c>
      <c r="K34" s="10"/>
      <c r="L34" s="10">
        <v>-13.08</v>
      </c>
      <c r="M34" s="10"/>
      <c r="N34" s="10">
        <v>253.15199999999999</v>
      </c>
      <c r="O34" s="10"/>
      <c r="P34" s="10">
        <v>15.56</v>
      </c>
      <c r="Q34" s="10"/>
      <c r="R34" s="10">
        <v>89.02</v>
      </c>
      <c r="S34" s="10"/>
      <c r="T34" s="10">
        <v>-12.08</v>
      </c>
      <c r="U34" s="10"/>
      <c r="V34" s="10">
        <v>-0.34</v>
      </c>
      <c r="W34" s="11"/>
    </row>
    <row r="35" spans="1:23" x14ac:dyDescent="0.25">
      <c r="A35" s="8" t="s">
        <v>34</v>
      </c>
      <c r="B35" s="10">
        <v>34.22</v>
      </c>
      <c r="C35" s="10"/>
      <c r="D35" s="10">
        <v>0.63</v>
      </c>
      <c r="E35" s="10"/>
      <c r="F35" s="10">
        <v>22.28</v>
      </c>
      <c r="G35" s="10"/>
      <c r="H35" s="10">
        <v>-12.22</v>
      </c>
      <c r="I35" s="10"/>
      <c r="J35" s="10">
        <v>21.74</v>
      </c>
      <c r="K35" s="10"/>
      <c r="L35" s="10">
        <v>-0.63</v>
      </c>
      <c r="M35" s="10"/>
      <c r="N35" s="10">
        <v>22.310099999999998</v>
      </c>
      <c r="O35" s="10"/>
      <c r="P35" s="10">
        <v>0.47</v>
      </c>
      <c r="Q35" s="10"/>
      <c r="R35" s="10">
        <v>23.54</v>
      </c>
      <c r="S35" s="10"/>
      <c r="T35" s="10">
        <v>1.02</v>
      </c>
      <c r="U35" s="10"/>
      <c r="V35" s="10">
        <v>0.75</v>
      </c>
      <c r="W35" s="11"/>
    </row>
    <row r="36" spans="1:23" x14ac:dyDescent="0.25">
      <c r="A36" s="8" t="s">
        <v>35</v>
      </c>
      <c r="B36" s="10">
        <v>71.64</v>
      </c>
      <c r="C36" s="10"/>
      <c r="D36" s="10">
        <v>61.382300000000001</v>
      </c>
      <c r="E36" s="10"/>
      <c r="F36" s="10">
        <v>118.12</v>
      </c>
      <c r="G36" s="10"/>
      <c r="H36" s="10">
        <v>26.05</v>
      </c>
      <c r="I36" s="10"/>
      <c r="J36" s="10">
        <v>95.99</v>
      </c>
      <c r="K36" s="10"/>
      <c r="L36" s="10">
        <v>-38.159999999999997</v>
      </c>
      <c r="M36" s="10"/>
      <c r="N36" s="10">
        <v>117.8128</v>
      </c>
      <c r="O36" s="10"/>
      <c r="P36" s="10">
        <v>8.76</v>
      </c>
      <c r="Q36" s="10"/>
      <c r="R36" s="10">
        <v>134.63</v>
      </c>
      <c r="S36" s="10"/>
      <c r="T36" s="10">
        <v>24.8</v>
      </c>
      <c r="U36" s="10"/>
      <c r="V36" s="10">
        <v>19.559999999999999</v>
      </c>
      <c r="W36" s="11"/>
    </row>
    <row r="37" spans="1:23" x14ac:dyDescent="0.25">
      <c r="A37" s="8" t="s">
        <v>36</v>
      </c>
      <c r="B37" s="10">
        <v>0.32</v>
      </c>
      <c r="C37" s="10"/>
      <c r="D37" s="10"/>
      <c r="E37" s="10"/>
      <c r="F37" s="10">
        <v>0.32</v>
      </c>
      <c r="G37" s="10"/>
      <c r="H37" s="10"/>
      <c r="I37" s="10"/>
      <c r="J37" s="10">
        <v>0.32</v>
      </c>
      <c r="K37" s="10"/>
      <c r="L37" s="10"/>
      <c r="M37" s="10"/>
      <c r="N37" s="10">
        <v>0.32350000000000001</v>
      </c>
      <c r="O37" s="10"/>
      <c r="P37" s="10"/>
      <c r="Q37" s="10"/>
      <c r="R37" s="10">
        <v>0.33</v>
      </c>
      <c r="S37" s="10"/>
      <c r="T37" s="10"/>
      <c r="U37" s="10"/>
      <c r="V37" s="10"/>
      <c r="W37" s="11"/>
    </row>
    <row r="38" spans="1:23" x14ac:dyDescent="0.25">
      <c r="A38" s="8" t="s">
        <v>37</v>
      </c>
      <c r="B38" s="10">
        <v>119.62</v>
      </c>
      <c r="C38" s="10"/>
      <c r="D38" s="10">
        <v>0.49299999999999999</v>
      </c>
      <c r="E38" s="10"/>
      <c r="F38" s="10">
        <v>126.01</v>
      </c>
      <c r="G38" s="10"/>
      <c r="H38" s="10">
        <v>4</v>
      </c>
      <c r="I38" s="10"/>
      <c r="J38" s="10">
        <v>206.27</v>
      </c>
      <c r="K38" s="10"/>
      <c r="L38" s="10">
        <v>12.54</v>
      </c>
      <c r="M38" s="10"/>
      <c r="N38" s="10">
        <v>333.86279999999999</v>
      </c>
      <c r="O38" s="10"/>
      <c r="P38" s="10">
        <v>-70.94</v>
      </c>
      <c r="Q38" s="10"/>
      <c r="R38" s="10">
        <v>299.35000000000002</v>
      </c>
      <c r="S38" s="10"/>
      <c r="T38" s="10">
        <v>5.54</v>
      </c>
      <c r="U38" s="10"/>
      <c r="V38" s="10">
        <v>9.86</v>
      </c>
      <c r="W38" s="11"/>
    </row>
    <row r="39" spans="1:23" x14ac:dyDescent="0.25">
      <c r="A39" s="8" t="s">
        <v>38</v>
      </c>
      <c r="B39" s="10">
        <v>0.23</v>
      </c>
      <c r="C39" s="10"/>
      <c r="D39" s="10"/>
      <c r="E39" s="10"/>
      <c r="F39" s="10">
        <v>0.23</v>
      </c>
      <c r="G39" s="10"/>
      <c r="H39" s="10"/>
      <c r="I39" s="10"/>
      <c r="J39" s="10">
        <v>0.23</v>
      </c>
      <c r="K39" s="10"/>
      <c r="L39" s="10"/>
      <c r="M39" s="10"/>
      <c r="N39" s="10">
        <v>0.2334</v>
      </c>
      <c r="O39" s="10"/>
      <c r="P39" s="10"/>
      <c r="Q39" s="10"/>
      <c r="R39" s="10"/>
      <c r="S39" s="10"/>
      <c r="T39" s="10"/>
      <c r="U39" s="10"/>
      <c r="V39" s="10"/>
      <c r="W39" s="11"/>
    </row>
    <row r="40" spans="1:23" x14ac:dyDescent="0.25">
      <c r="A40" s="8" t="s">
        <v>39</v>
      </c>
      <c r="B40" s="10"/>
      <c r="C40" s="10"/>
      <c r="D40" s="10">
        <v>88.43</v>
      </c>
      <c r="E40" s="10"/>
      <c r="F40" s="10"/>
      <c r="G40" s="10"/>
      <c r="H40" s="10">
        <v>-3.29</v>
      </c>
      <c r="I40" s="10"/>
      <c r="J40" s="10"/>
      <c r="K40" s="10"/>
      <c r="L40" s="10">
        <v>2.16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1"/>
    </row>
    <row r="41" spans="1:23" x14ac:dyDescent="0.25">
      <c r="A41" s="8" t="s">
        <v>40</v>
      </c>
      <c r="B41" s="10">
        <v>26.63</v>
      </c>
      <c r="C41" s="10"/>
      <c r="D41" s="10"/>
      <c r="E41" s="10"/>
      <c r="F41" s="10">
        <v>29.55</v>
      </c>
      <c r="G41" s="10"/>
      <c r="H41" s="10">
        <v>0.04</v>
      </c>
      <c r="I41" s="10"/>
      <c r="J41" s="10">
        <v>59.51</v>
      </c>
      <c r="K41" s="10"/>
      <c r="L41" s="10">
        <v>0.99</v>
      </c>
      <c r="M41" s="10"/>
      <c r="N41" s="10">
        <v>61.425600000000003</v>
      </c>
      <c r="O41" s="10"/>
      <c r="P41" s="10">
        <v>1.2</v>
      </c>
      <c r="Q41" s="10"/>
      <c r="R41" s="10">
        <v>35.17</v>
      </c>
      <c r="S41" s="10"/>
      <c r="T41" s="10">
        <v>2.1</v>
      </c>
      <c r="U41" s="10"/>
      <c r="V41" s="10">
        <v>-0.54</v>
      </c>
      <c r="W41" s="11"/>
    </row>
    <row r="42" spans="1:23" x14ac:dyDescent="0.25">
      <c r="A42" s="8" t="s">
        <v>41</v>
      </c>
      <c r="B42" s="10">
        <v>2.17</v>
      </c>
      <c r="C42" s="10"/>
      <c r="D42" s="10">
        <v>-0.7671</v>
      </c>
      <c r="E42" s="10"/>
      <c r="F42" s="10">
        <v>2.23</v>
      </c>
      <c r="G42" s="10"/>
      <c r="H42" s="10">
        <v>7.0000000000000007E-2</v>
      </c>
      <c r="I42" s="10"/>
      <c r="J42" s="10">
        <v>1.79</v>
      </c>
      <c r="K42" s="10"/>
      <c r="L42" s="10">
        <v>-0.44</v>
      </c>
      <c r="M42" s="10"/>
      <c r="N42" s="10">
        <v>1.7948999999999999</v>
      </c>
      <c r="O42" s="10"/>
      <c r="P42" s="10"/>
      <c r="Q42" s="10"/>
      <c r="R42" s="10">
        <v>1.81</v>
      </c>
      <c r="S42" s="10"/>
      <c r="T42" s="10"/>
      <c r="U42" s="10"/>
      <c r="V42" s="10"/>
      <c r="W42" s="11"/>
    </row>
    <row r="43" spans="1:23" x14ac:dyDescent="0.25">
      <c r="A43" s="8" t="s">
        <v>42</v>
      </c>
      <c r="B43" s="10">
        <v>0.87</v>
      </c>
      <c r="C43" s="10"/>
      <c r="D43" s="10"/>
      <c r="E43" s="10"/>
      <c r="F43" s="10">
        <v>0.87</v>
      </c>
      <c r="G43" s="10"/>
      <c r="H43" s="10"/>
      <c r="I43" s="10"/>
      <c r="J43" s="10">
        <v>0.87</v>
      </c>
      <c r="K43" s="10"/>
      <c r="L43" s="10"/>
      <c r="M43" s="10"/>
      <c r="N43" s="10">
        <v>0.87480000000000002</v>
      </c>
      <c r="O43" s="10"/>
      <c r="P43" s="10"/>
      <c r="Q43" s="10"/>
      <c r="R43" s="10">
        <v>0.88</v>
      </c>
      <c r="S43" s="10"/>
      <c r="T43" s="10"/>
      <c r="U43" s="10"/>
      <c r="V43" s="10">
        <v>2.1800000000000002</v>
      </c>
      <c r="W43" s="11"/>
    </row>
    <row r="44" spans="1:23" x14ac:dyDescent="0.25">
      <c r="A44" s="8" t="s">
        <v>43</v>
      </c>
      <c r="B44" s="10">
        <v>26.72</v>
      </c>
      <c r="C44" s="10"/>
      <c r="D44" s="10">
        <v>6.843</v>
      </c>
      <c r="E44" s="10"/>
      <c r="F44" s="10"/>
      <c r="G44" s="10"/>
      <c r="H44" s="10">
        <v>1.0900000000000001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1"/>
    </row>
    <row r="45" spans="1:23" x14ac:dyDescent="0.25">
      <c r="A45" s="8" t="s">
        <v>44</v>
      </c>
      <c r="B45" s="10">
        <v>2.1</v>
      </c>
      <c r="C45" s="10"/>
      <c r="D45" s="10"/>
      <c r="E45" s="10"/>
      <c r="F45" s="10">
        <v>2.1</v>
      </c>
      <c r="G45" s="10"/>
      <c r="H45" s="10"/>
      <c r="I45" s="10"/>
      <c r="J45" s="10">
        <v>2.1</v>
      </c>
      <c r="K45" s="10"/>
      <c r="L45" s="10"/>
      <c r="M45" s="10"/>
      <c r="N45" s="10">
        <v>2.1013000000000002</v>
      </c>
      <c r="O45" s="10"/>
      <c r="P45" s="10"/>
      <c r="Q45" s="10"/>
      <c r="R45" s="10">
        <v>2.12</v>
      </c>
      <c r="S45" s="10"/>
      <c r="T45" s="10"/>
      <c r="U45" s="10"/>
      <c r="V45" s="10"/>
      <c r="W45" s="11"/>
    </row>
    <row r="46" spans="1:23" x14ac:dyDescent="0.25">
      <c r="A46" s="8" t="s">
        <v>45</v>
      </c>
      <c r="B46" s="10">
        <v>0.03</v>
      </c>
      <c r="C46" s="10"/>
      <c r="D46" s="10"/>
      <c r="E46" s="10"/>
      <c r="F46" s="10">
        <v>0.03</v>
      </c>
      <c r="G46" s="10"/>
      <c r="H46" s="10"/>
      <c r="I46" s="10"/>
      <c r="J46" s="10">
        <v>0.03</v>
      </c>
      <c r="K46" s="10"/>
      <c r="L46" s="10"/>
      <c r="M46" s="10"/>
      <c r="N46" s="10">
        <v>2.9600000000000001E-2</v>
      </c>
      <c r="O46" s="10"/>
      <c r="P46" s="10"/>
      <c r="Q46" s="10"/>
      <c r="R46" s="10">
        <v>0.03</v>
      </c>
      <c r="S46" s="10"/>
      <c r="T46" s="10"/>
      <c r="U46" s="10"/>
      <c r="V46" s="10"/>
      <c r="W46" s="11"/>
    </row>
    <row r="47" spans="1:23" x14ac:dyDescent="0.25">
      <c r="A47" s="8" t="s">
        <v>46</v>
      </c>
      <c r="B47" s="10"/>
      <c r="C47" s="10"/>
      <c r="D47" s="10">
        <v>6.2300000000000001E-2</v>
      </c>
      <c r="E47" s="10"/>
      <c r="F47" s="10">
        <v>0.02</v>
      </c>
      <c r="G47" s="10"/>
      <c r="H47" s="10">
        <v>-0.02</v>
      </c>
      <c r="I47" s="10"/>
      <c r="J47" s="10">
        <v>0.01</v>
      </c>
      <c r="K47" s="10"/>
      <c r="L47" s="10">
        <v>0.01</v>
      </c>
      <c r="M47" s="10"/>
      <c r="N47" s="10"/>
      <c r="O47" s="10"/>
      <c r="P47" s="10">
        <v>-0.01</v>
      </c>
      <c r="Q47" s="10"/>
      <c r="R47" s="10">
        <v>0.01</v>
      </c>
      <c r="S47" s="10"/>
      <c r="T47" s="10">
        <v>0.01</v>
      </c>
      <c r="U47" s="10"/>
      <c r="V47" s="10">
        <v>-0.03</v>
      </c>
      <c r="W47" s="11"/>
    </row>
    <row r="48" spans="1:23" x14ac:dyDescent="0.25">
      <c r="A48" s="8" t="s">
        <v>47</v>
      </c>
      <c r="B48" s="10">
        <v>227.15</v>
      </c>
      <c r="C48" s="10"/>
      <c r="D48" s="10">
        <v>-66.783699999999996</v>
      </c>
      <c r="E48" s="10"/>
      <c r="F48" s="10">
        <v>254.08</v>
      </c>
      <c r="G48" s="10"/>
      <c r="H48" s="10">
        <v>116.35</v>
      </c>
      <c r="I48" s="10"/>
      <c r="J48" s="10">
        <v>295.22000000000003</v>
      </c>
      <c r="K48" s="10"/>
      <c r="L48" s="10">
        <v>25.24</v>
      </c>
      <c r="M48" s="10"/>
      <c r="N48" s="10">
        <v>431.76979999999998</v>
      </c>
      <c r="O48" s="10"/>
      <c r="P48" s="10">
        <v>50.14</v>
      </c>
      <c r="Q48" s="10"/>
      <c r="R48" s="10">
        <v>445.49</v>
      </c>
      <c r="S48" s="10"/>
      <c r="T48" s="10">
        <v>21.53</v>
      </c>
      <c r="U48" s="10"/>
      <c r="V48" s="10">
        <v>64.900000000000006</v>
      </c>
      <c r="W48" s="11"/>
    </row>
    <row r="49" spans="1:23" x14ac:dyDescent="0.25">
      <c r="A49" s="8" t="s">
        <v>48</v>
      </c>
      <c r="B49" s="10">
        <v>222.35</v>
      </c>
      <c r="C49" s="10"/>
      <c r="D49" s="10">
        <v>-7.2112999999999996</v>
      </c>
      <c r="E49" s="10"/>
      <c r="F49" s="10">
        <v>261.81</v>
      </c>
      <c r="G49" s="10"/>
      <c r="H49" s="10">
        <v>57.89</v>
      </c>
      <c r="I49" s="10"/>
      <c r="J49" s="10">
        <v>250.22</v>
      </c>
      <c r="K49" s="10"/>
      <c r="L49" s="10">
        <v>4.47</v>
      </c>
      <c r="M49" s="10"/>
      <c r="N49" s="10">
        <v>227.3905</v>
      </c>
      <c r="O49" s="10"/>
      <c r="P49" s="10">
        <v>-3.34</v>
      </c>
      <c r="Q49" s="10"/>
      <c r="R49" s="10">
        <v>218.5</v>
      </c>
      <c r="S49" s="10"/>
      <c r="T49" s="10">
        <v>7.24</v>
      </c>
      <c r="U49" s="10"/>
      <c r="V49" s="10">
        <v>2.27</v>
      </c>
      <c r="W49" s="11"/>
    </row>
    <row r="50" spans="1:23" x14ac:dyDescent="0.25">
      <c r="A50" s="8" t="s">
        <v>49</v>
      </c>
      <c r="B50" s="10">
        <v>0.23</v>
      </c>
      <c r="C50" s="10"/>
      <c r="D50" s="10"/>
      <c r="E50" s="10"/>
      <c r="F50" s="10">
        <v>0.23</v>
      </c>
      <c r="G50" s="10"/>
      <c r="H50" s="10"/>
      <c r="I50" s="10"/>
      <c r="J50" s="10">
        <v>0.23</v>
      </c>
      <c r="K50" s="10"/>
      <c r="L50" s="10"/>
      <c r="M50" s="10"/>
      <c r="N50" s="10">
        <v>0.2311</v>
      </c>
      <c r="O50" s="10"/>
      <c r="P50" s="10"/>
      <c r="Q50" s="10"/>
      <c r="R50" s="10">
        <v>0.23</v>
      </c>
      <c r="S50" s="10"/>
      <c r="T50" s="10"/>
      <c r="U50" s="10"/>
      <c r="V50" s="10"/>
      <c r="W50" s="11"/>
    </row>
    <row r="51" spans="1:23" x14ac:dyDescent="0.25">
      <c r="A51" s="8" t="s">
        <v>50</v>
      </c>
      <c r="B51" s="10">
        <v>0.1</v>
      </c>
      <c r="C51" s="10"/>
      <c r="D51" s="10">
        <v>0.02</v>
      </c>
      <c r="E51" s="10"/>
      <c r="F51" s="10">
        <v>0.12</v>
      </c>
      <c r="G51" s="10"/>
      <c r="H51" s="10"/>
      <c r="I51" s="10"/>
      <c r="J51" s="10">
        <v>0.12</v>
      </c>
      <c r="K51" s="10"/>
      <c r="L51" s="10"/>
      <c r="M51" s="10"/>
      <c r="N51" s="10">
        <v>0.10829999999999999</v>
      </c>
      <c r="O51" s="10"/>
      <c r="P51" s="10"/>
      <c r="Q51" s="10"/>
      <c r="R51" s="10"/>
      <c r="S51" s="10"/>
      <c r="T51" s="10"/>
      <c r="U51" s="10"/>
      <c r="V51" s="10"/>
      <c r="W51" s="11"/>
    </row>
    <row r="52" spans="1:23" x14ac:dyDescent="0.25">
      <c r="A52" s="8" t="s">
        <v>51</v>
      </c>
      <c r="B52" s="10">
        <v>0.5</v>
      </c>
      <c r="C52" s="10"/>
      <c r="D52" s="10"/>
      <c r="E52" s="10"/>
      <c r="F52" s="10">
        <v>0.5</v>
      </c>
      <c r="G52" s="10"/>
      <c r="H52" s="10"/>
      <c r="I52" s="10"/>
      <c r="J52" s="10">
        <v>0.89</v>
      </c>
      <c r="K52" s="10"/>
      <c r="L52" s="10">
        <v>0.39</v>
      </c>
      <c r="M52" s="10"/>
      <c r="N52" s="10">
        <v>0.99509999999999998</v>
      </c>
      <c r="O52" s="10"/>
      <c r="P52" s="10">
        <v>0.23</v>
      </c>
      <c r="Q52" s="10"/>
      <c r="R52" s="10">
        <v>1.08</v>
      </c>
      <c r="S52" s="10"/>
      <c r="T52" s="10">
        <v>-0.12</v>
      </c>
      <c r="U52" s="10"/>
      <c r="V52" s="10">
        <v>-0.71</v>
      </c>
      <c r="W52" s="11"/>
    </row>
    <row r="53" spans="1:23" x14ac:dyDescent="0.25">
      <c r="A53" s="8" t="s">
        <v>52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>
        <v>0.01</v>
      </c>
      <c r="S53" s="10"/>
      <c r="T53" s="10"/>
      <c r="U53" s="10"/>
      <c r="V53" s="10"/>
      <c r="W53" s="11"/>
    </row>
    <row r="54" spans="1:23" x14ac:dyDescent="0.25">
      <c r="A54" s="8" t="s">
        <v>53</v>
      </c>
      <c r="B54" s="10">
        <v>7.67</v>
      </c>
      <c r="C54" s="10"/>
      <c r="D54" s="10"/>
      <c r="E54" s="10"/>
      <c r="F54" s="10">
        <v>10.16</v>
      </c>
      <c r="G54" s="10"/>
      <c r="H54" s="10"/>
      <c r="I54" s="10"/>
      <c r="J54" s="10">
        <v>10.01</v>
      </c>
      <c r="K54" s="10"/>
      <c r="L54" s="10">
        <v>-0.33</v>
      </c>
      <c r="M54" s="10"/>
      <c r="N54" s="10">
        <v>5.9631999999999996</v>
      </c>
      <c r="O54" s="10"/>
      <c r="P54" s="10">
        <v>-5.29</v>
      </c>
      <c r="Q54" s="10"/>
      <c r="R54" s="10"/>
      <c r="S54" s="10"/>
      <c r="T54" s="10">
        <v>4.0599999999999996</v>
      </c>
      <c r="U54" s="10"/>
      <c r="V54" s="10"/>
      <c r="W54" s="11"/>
    </row>
    <row r="55" spans="1:23" x14ac:dyDescent="0.25">
      <c r="A55" s="8" t="s">
        <v>54</v>
      </c>
      <c r="B55" s="10">
        <v>206.38</v>
      </c>
      <c r="C55" s="10"/>
      <c r="D55" s="10">
        <v>-61.003700000000002</v>
      </c>
      <c r="E55" s="10"/>
      <c r="F55" s="10">
        <v>215.39</v>
      </c>
      <c r="G55" s="10"/>
      <c r="H55" s="10">
        <v>10.06</v>
      </c>
      <c r="I55" s="10"/>
      <c r="J55" s="10">
        <v>203.99</v>
      </c>
      <c r="K55" s="10"/>
      <c r="L55" s="10">
        <v>-12.85</v>
      </c>
      <c r="M55" s="10"/>
      <c r="N55" s="10">
        <v>178.5789</v>
      </c>
      <c r="O55" s="10"/>
      <c r="P55" s="10">
        <v>-31.64</v>
      </c>
      <c r="Q55" s="10"/>
      <c r="R55" s="10">
        <v>177.75</v>
      </c>
      <c r="S55" s="10"/>
      <c r="T55" s="10">
        <v>-2.2999999999999998</v>
      </c>
      <c r="U55" s="10"/>
      <c r="V55" s="10">
        <v>-4.08</v>
      </c>
      <c r="W55" s="11"/>
    </row>
    <row r="56" spans="1:23" x14ac:dyDescent="0.25">
      <c r="A56" s="8" t="s">
        <v>55</v>
      </c>
      <c r="B56" s="10">
        <v>3</v>
      </c>
      <c r="C56" s="10"/>
      <c r="D56" s="10"/>
      <c r="E56" s="10"/>
      <c r="F56" s="10">
        <v>3</v>
      </c>
      <c r="G56" s="10"/>
      <c r="H56" s="10"/>
      <c r="I56" s="10"/>
      <c r="J56" s="10">
        <v>3</v>
      </c>
      <c r="K56" s="10"/>
      <c r="L56" s="10"/>
      <c r="M56" s="10"/>
      <c r="N56" s="10">
        <v>-0.106</v>
      </c>
      <c r="O56" s="10"/>
      <c r="P56" s="10">
        <v>0.01</v>
      </c>
      <c r="Q56" s="10"/>
      <c r="R56" s="10">
        <v>-0.03</v>
      </c>
      <c r="S56" s="10"/>
      <c r="T56" s="10">
        <v>7.0000000000000007E-2</v>
      </c>
      <c r="U56" s="10"/>
      <c r="V56" s="10"/>
      <c r="W56" s="11"/>
    </row>
    <row r="57" spans="1:23" x14ac:dyDescent="0.25">
      <c r="A57" s="8" t="s">
        <v>56</v>
      </c>
      <c r="B57" s="10">
        <v>0.02</v>
      </c>
      <c r="C57" s="10"/>
      <c r="D57" s="10"/>
      <c r="E57" s="10"/>
      <c r="F57" s="10">
        <v>0.02</v>
      </c>
      <c r="G57" s="10"/>
      <c r="H57" s="10"/>
      <c r="I57" s="10"/>
      <c r="J57" s="10">
        <v>0.02</v>
      </c>
      <c r="K57" s="10"/>
      <c r="L57" s="10"/>
      <c r="M57" s="10"/>
      <c r="N57" s="10">
        <v>1.4500000000000001E-2</v>
      </c>
      <c r="O57" s="10"/>
      <c r="P57" s="10"/>
      <c r="Q57" s="10"/>
      <c r="R57" s="10">
        <v>0.47</v>
      </c>
      <c r="S57" s="10"/>
      <c r="T57" s="10">
        <v>0.03</v>
      </c>
      <c r="U57" s="10"/>
      <c r="V57" s="10">
        <v>0.24</v>
      </c>
      <c r="W57" s="11"/>
    </row>
    <row r="58" spans="1:23" x14ac:dyDescent="0.25">
      <c r="A58" s="8" t="s">
        <v>57</v>
      </c>
      <c r="B58" s="10">
        <v>132.54</v>
      </c>
      <c r="C58" s="10"/>
      <c r="D58" s="10">
        <v>1.2798</v>
      </c>
      <c r="E58" s="10"/>
      <c r="F58" s="10">
        <v>33.64</v>
      </c>
      <c r="G58" s="10"/>
      <c r="H58" s="10"/>
      <c r="I58" s="10"/>
      <c r="J58" s="10">
        <v>35.9</v>
      </c>
      <c r="K58" s="10"/>
      <c r="L58" s="10"/>
      <c r="M58" s="10"/>
      <c r="N58" s="10">
        <v>30.886199999999999</v>
      </c>
      <c r="O58" s="10"/>
      <c r="P58" s="10">
        <v>-5.19</v>
      </c>
      <c r="Q58" s="10"/>
      <c r="R58" s="10">
        <v>31.85</v>
      </c>
      <c r="S58" s="10"/>
      <c r="T58" s="10">
        <v>3.06</v>
      </c>
      <c r="U58" s="10"/>
      <c r="V58" s="10">
        <v>1.63</v>
      </c>
      <c r="W58" s="11"/>
    </row>
    <row r="59" spans="1:23" x14ac:dyDescent="0.25">
      <c r="A59" s="8" t="s">
        <v>58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>
        <v>8.56</v>
      </c>
      <c r="S59" s="10"/>
      <c r="T59" s="10"/>
      <c r="U59" s="10"/>
      <c r="V59" s="10">
        <v>2.19</v>
      </c>
      <c r="W59" s="11"/>
    </row>
    <row r="60" spans="1:23" x14ac:dyDescent="0.25">
      <c r="A60" s="8" t="s">
        <v>59</v>
      </c>
      <c r="B60" s="10">
        <v>61.9</v>
      </c>
      <c r="C60" s="10"/>
      <c r="D60" s="10">
        <v>26.4055</v>
      </c>
      <c r="E60" s="10"/>
      <c r="F60" s="10">
        <v>54.02</v>
      </c>
      <c r="G60" s="10"/>
      <c r="H60" s="10">
        <v>-0.91</v>
      </c>
      <c r="I60" s="10"/>
      <c r="J60" s="10">
        <v>47.01</v>
      </c>
      <c r="K60" s="10"/>
      <c r="L60" s="10">
        <v>-8.58</v>
      </c>
      <c r="M60" s="10"/>
      <c r="N60" s="10">
        <v>79.931100000000001</v>
      </c>
      <c r="O60" s="10"/>
      <c r="P60" s="10">
        <v>27.61</v>
      </c>
      <c r="Q60" s="10"/>
      <c r="R60" s="10">
        <v>76.3</v>
      </c>
      <c r="S60" s="10"/>
      <c r="T60" s="10">
        <v>2</v>
      </c>
      <c r="U60" s="10"/>
      <c r="V60" s="10">
        <v>-0.02</v>
      </c>
      <c r="W60" s="11"/>
    </row>
    <row r="61" spans="1:23" x14ac:dyDescent="0.25">
      <c r="A61" s="8" t="s">
        <v>60</v>
      </c>
      <c r="B61" s="10">
        <v>255.69</v>
      </c>
      <c r="C61" s="10">
        <v>537.78</v>
      </c>
      <c r="D61" s="10">
        <v>-72.218900000000005</v>
      </c>
      <c r="E61" s="10">
        <v>28.751899999999999</v>
      </c>
      <c r="F61" s="10">
        <v>338.13</v>
      </c>
      <c r="G61" s="10">
        <v>609.87</v>
      </c>
      <c r="H61" s="10">
        <v>44.439300000000003</v>
      </c>
      <c r="I61" s="10">
        <v>70.519400000000005</v>
      </c>
      <c r="J61" s="10">
        <v>596.11</v>
      </c>
      <c r="K61" s="10">
        <v>639.01</v>
      </c>
      <c r="L61" s="10">
        <v>230.923</v>
      </c>
      <c r="M61" s="10">
        <v>29.056799999999999</v>
      </c>
      <c r="N61" s="10">
        <v>294.3682</v>
      </c>
      <c r="O61" s="10">
        <v>669.1</v>
      </c>
      <c r="P61" s="10">
        <v>25.796099999999999</v>
      </c>
      <c r="Q61" s="10">
        <v>7.0125000000000002</v>
      </c>
      <c r="R61" s="10">
        <v>312.39999999999998</v>
      </c>
      <c r="S61" s="10">
        <v>536.47</v>
      </c>
      <c r="T61" s="10">
        <v>64.316500000000005</v>
      </c>
      <c r="U61" s="10">
        <v>-142.5658</v>
      </c>
      <c r="V61" s="10">
        <v>36.840000000000003</v>
      </c>
      <c r="W61" s="11">
        <v>-28.97</v>
      </c>
    </row>
    <row r="62" spans="1:23" x14ac:dyDescent="0.25">
      <c r="A62" s="7" t="s">
        <v>61</v>
      </c>
      <c r="B62" s="12">
        <v>4338.0742</v>
      </c>
      <c r="C62" s="12">
        <v>537.78</v>
      </c>
      <c r="D62" s="12">
        <v>184.12799999999999</v>
      </c>
      <c r="E62" s="12">
        <v>28.751899999999999</v>
      </c>
      <c r="F62" s="12">
        <v>4635.38</v>
      </c>
      <c r="G62" s="12">
        <v>609.87</v>
      </c>
      <c r="H62" s="12">
        <v>333.65929999999997</v>
      </c>
      <c r="I62" s="12">
        <v>70.519400000000005</v>
      </c>
      <c r="J62" s="12">
        <v>4753.0200000000004</v>
      </c>
      <c r="K62" s="12">
        <v>639.01</v>
      </c>
      <c r="L62" s="12">
        <v>250.863</v>
      </c>
      <c r="M62" s="12">
        <v>29.056799999999999</v>
      </c>
      <c r="N62" s="12">
        <v>5512.4575999999997</v>
      </c>
      <c r="O62" s="12">
        <v>669.1</v>
      </c>
      <c r="P62" s="12">
        <v>254.14609999999999</v>
      </c>
      <c r="Q62" s="12">
        <v>7.0125000000000002</v>
      </c>
      <c r="R62" s="12">
        <v>5663.75</v>
      </c>
      <c r="S62" s="12">
        <v>536.47</v>
      </c>
      <c r="T62" s="12">
        <v>254.2165</v>
      </c>
      <c r="U62" s="12">
        <v>-142.5658</v>
      </c>
      <c r="V62" s="12">
        <v>109.42</v>
      </c>
      <c r="W62" s="13">
        <v>-28.97</v>
      </c>
    </row>
    <row r="63" spans="1:23" x14ac:dyDescent="0.25">
      <c r="A63" s="15" t="s">
        <v>206</v>
      </c>
      <c r="B63" s="17">
        <v>2413.6442000000002</v>
      </c>
      <c r="C63" s="18" t="s">
        <v>205</v>
      </c>
      <c r="D63" s="17">
        <v>53.712699999999984</v>
      </c>
      <c r="E63" s="18" t="s">
        <v>205</v>
      </c>
      <c r="F63" s="17">
        <v>2702.71</v>
      </c>
      <c r="G63" s="18" t="s">
        <v>205</v>
      </c>
      <c r="H63" s="17">
        <v>424.58929999999998</v>
      </c>
      <c r="I63" s="18" t="s">
        <v>205</v>
      </c>
      <c r="J63" s="17">
        <v>3012.4900000000007</v>
      </c>
      <c r="K63" s="18" t="s">
        <v>205</v>
      </c>
      <c r="L63" s="17">
        <v>251.733</v>
      </c>
      <c r="M63" s="18" t="s">
        <v>205</v>
      </c>
      <c r="N63" s="17">
        <v>3412.8386999999998</v>
      </c>
      <c r="O63" s="18" t="s">
        <v>205</v>
      </c>
      <c r="P63" s="17">
        <v>92.566099999999977</v>
      </c>
      <c r="Q63" s="18" t="s">
        <v>205</v>
      </c>
      <c r="R63" s="17">
        <v>3335.47</v>
      </c>
      <c r="S63" s="18" t="s">
        <v>205</v>
      </c>
      <c r="T63" s="17">
        <v>237.48650000000001</v>
      </c>
      <c r="U63" s="18" t="s">
        <v>205</v>
      </c>
      <c r="V63" s="17">
        <v>149.88</v>
      </c>
      <c r="W63" s="18" t="s">
        <v>205</v>
      </c>
    </row>
    <row r="64" spans="1:23" x14ac:dyDescent="0.25">
      <c r="A64" s="15" t="s">
        <v>207</v>
      </c>
      <c r="B64" s="19">
        <v>0.44361389669176238</v>
      </c>
      <c r="C64" s="18" t="s">
        <v>205</v>
      </c>
      <c r="D64" s="19">
        <v>0.70828608359402156</v>
      </c>
      <c r="E64" s="18" t="s">
        <v>205</v>
      </c>
      <c r="F64" s="19">
        <v>0.41693884859493718</v>
      </c>
      <c r="G64" s="18" t="s">
        <v>205</v>
      </c>
      <c r="H64" s="14" t="s">
        <v>211</v>
      </c>
      <c r="I64" s="18" t="s">
        <v>205</v>
      </c>
      <c r="J64" s="19">
        <v>0.36619454578352284</v>
      </c>
      <c r="K64" s="18" t="s">
        <v>205</v>
      </c>
      <c r="L64" s="14" t="s">
        <v>211</v>
      </c>
      <c r="M64" s="18" t="s">
        <v>205</v>
      </c>
      <c r="N64" s="19">
        <v>0.38088617679345055</v>
      </c>
      <c r="O64" s="18" t="s">
        <v>205</v>
      </c>
      <c r="P64" s="19">
        <v>0.63577603591005338</v>
      </c>
      <c r="Q64" s="18" t="s">
        <v>205</v>
      </c>
      <c r="R64" s="19">
        <v>0.41108452880158908</v>
      </c>
      <c r="S64" s="18" t="s">
        <v>205</v>
      </c>
      <c r="T64" s="19">
        <v>6.5810047734903121E-2</v>
      </c>
      <c r="U64" s="18" t="s">
        <v>205</v>
      </c>
      <c r="V64" s="14" t="s">
        <v>211</v>
      </c>
      <c r="W64" s="18" t="s">
        <v>205</v>
      </c>
    </row>
    <row r="65" spans="1:1" x14ac:dyDescent="0.25">
      <c r="A65" s="16" t="s">
        <v>208</v>
      </c>
    </row>
    <row r="66" spans="1:1" x14ac:dyDescent="0.25">
      <c r="A66" s="1" t="s">
        <v>209</v>
      </c>
    </row>
  </sheetData>
  <mergeCells count="17">
    <mergeCell ref="T3:W3"/>
    <mergeCell ref="A1:W1"/>
    <mergeCell ref="B3:C3"/>
    <mergeCell ref="D3:E3"/>
    <mergeCell ref="F3:G3"/>
    <mergeCell ref="H3:I3"/>
    <mergeCell ref="J3:K3"/>
    <mergeCell ref="L3:M3"/>
    <mergeCell ref="B2:E2"/>
    <mergeCell ref="F2:I2"/>
    <mergeCell ref="J2:M2"/>
    <mergeCell ref="N2:Q2"/>
    <mergeCell ref="R2:U2"/>
    <mergeCell ref="V2:W2"/>
    <mergeCell ref="N3:O3"/>
    <mergeCell ref="P3:Q3"/>
    <mergeCell ref="R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D19" sqref="D19"/>
    </sheetView>
  </sheetViews>
  <sheetFormatPr defaultRowHeight="15" x14ac:dyDescent="0.25"/>
  <cols>
    <col min="1" max="1" width="41" style="2" customWidth="1"/>
    <col min="2" max="2" width="8.5703125" style="2" bestFit="1" customWidth="1"/>
    <col min="3" max="3" width="10" style="2" bestFit="1" customWidth="1"/>
    <col min="4" max="4" width="8.5703125" style="2" bestFit="1" customWidth="1"/>
    <col min="5" max="5" width="10" style="2" bestFit="1" customWidth="1"/>
    <col min="6" max="6" width="8.5703125" style="2" bestFit="1" customWidth="1"/>
    <col min="7" max="7" width="10" style="2" bestFit="1" customWidth="1"/>
    <col min="8" max="8" width="8.5703125" style="2" bestFit="1" customWidth="1"/>
    <col min="9" max="9" width="10" style="2" bestFit="1" customWidth="1"/>
    <col min="10" max="10" width="8.5703125" style="2" bestFit="1" customWidth="1"/>
    <col min="11" max="11" width="10" style="2" bestFit="1" customWidth="1"/>
    <col min="12" max="12" width="8.5703125" style="2" bestFit="1" customWidth="1"/>
    <col min="13" max="13" width="10" style="2" bestFit="1" customWidth="1"/>
    <col min="14" max="14" width="8.5703125" style="2" bestFit="1" customWidth="1"/>
    <col min="15" max="15" width="10" style="2" bestFit="1" customWidth="1"/>
    <col min="16" max="16" width="8.5703125" style="2" bestFit="1" customWidth="1"/>
    <col min="17" max="17" width="10" style="2" bestFit="1" customWidth="1"/>
    <col min="18" max="18" width="8.5703125" style="2" bestFit="1" customWidth="1"/>
    <col min="19" max="19" width="10" style="2" bestFit="1" customWidth="1"/>
    <col min="20" max="20" width="8.5703125" style="2" bestFit="1" customWidth="1"/>
    <col min="21" max="21" width="10" style="2" bestFit="1" customWidth="1"/>
    <col min="22" max="22" width="8.5703125" style="2" bestFit="1" customWidth="1"/>
    <col min="23" max="23" width="10" style="2" bestFit="1" customWidth="1"/>
    <col min="24" max="16384" width="9.140625" style="2"/>
  </cols>
  <sheetData>
    <row r="1" spans="1:23" ht="61.5" customHeight="1" x14ac:dyDescent="0.35">
      <c r="A1" s="32" t="s">
        <v>219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x14ac:dyDescent="0.25">
      <c r="A2" s="3"/>
      <c r="B2" s="35">
        <v>2015</v>
      </c>
      <c r="C2" s="36"/>
      <c r="D2" s="36"/>
      <c r="E2" s="36"/>
      <c r="F2" s="36">
        <v>2016</v>
      </c>
      <c r="G2" s="36"/>
      <c r="H2" s="36"/>
      <c r="I2" s="36"/>
      <c r="J2" s="36">
        <v>2017</v>
      </c>
      <c r="K2" s="36"/>
      <c r="L2" s="36"/>
      <c r="M2" s="36"/>
      <c r="N2" s="36">
        <v>2018</v>
      </c>
      <c r="O2" s="36"/>
      <c r="P2" s="36"/>
      <c r="Q2" s="36"/>
      <c r="R2" s="36">
        <v>2019</v>
      </c>
      <c r="S2" s="36"/>
      <c r="T2" s="36"/>
      <c r="U2" s="36"/>
      <c r="V2" s="36" t="s">
        <v>210</v>
      </c>
      <c r="W2" s="37"/>
    </row>
    <row r="3" spans="1:23" x14ac:dyDescent="0.25">
      <c r="A3" s="3"/>
      <c r="B3" s="33" t="s">
        <v>1</v>
      </c>
      <c r="C3" s="34"/>
      <c r="D3" s="34" t="s">
        <v>2</v>
      </c>
      <c r="E3" s="34"/>
      <c r="F3" s="34" t="s">
        <v>1</v>
      </c>
      <c r="G3" s="34"/>
      <c r="H3" s="34" t="s">
        <v>2</v>
      </c>
      <c r="I3" s="34"/>
      <c r="J3" s="34" t="s">
        <v>1</v>
      </c>
      <c r="K3" s="34"/>
      <c r="L3" s="34" t="s">
        <v>2</v>
      </c>
      <c r="M3" s="34"/>
      <c r="N3" s="34" t="s">
        <v>1</v>
      </c>
      <c r="O3" s="34"/>
      <c r="P3" s="34" t="s">
        <v>2</v>
      </c>
      <c r="Q3" s="34"/>
      <c r="R3" s="34" t="s">
        <v>1</v>
      </c>
      <c r="S3" s="34"/>
      <c r="T3" s="34" t="s">
        <v>2</v>
      </c>
      <c r="U3" s="34"/>
      <c r="V3" s="34"/>
      <c r="W3" s="38"/>
    </row>
    <row r="4" spans="1:23" x14ac:dyDescent="0.25">
      <c r="A4" s="9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5" t="s">
        <v>4</v>
      </c>
      <c r="V4" s="5" t="s">
        <v>3</v>
      </c>
      <c r="W4" s="6" t="s">
        <v>4</v>
      </c>
    </row>
    <row r="5" spans="1:23" x14ac:dyDescent="0.25">
      <c r="A5" s="8" t="s">
        <v>0</v>
      </c>
      <c r="B5" s="10">
        <v>8.26</v>
      </c>
      <c r="C5" s="10">
        <v>1.0124</v>
      </c>
      <c r="D5" s="10">
        <v>1.2168000000000001</v>
      </c>
      <c r="E5" s="10"/>
      <c r="F5" s="10">
        <v>7.9981</v>
      </c>
      <c r="G5" s="10">
        <v>1.0783</v>
      </c>
      <c r="H5" s="10">
        <v>0.43990000000000001</v>
      </c>
      <c r="I5" s="10">
        <v>5.9799999999999999E-2</v>
      </c>
      <c r="J5" s="10">
        <v>11.9533</v>
      </c>
      <c r="K5" s="10">
        <v>0.53110000000000002</v>
      </c>
      <c r="L5" s="10">
        <v>3.7980999999999998</v>
      </c>
      <c r="M5" s="10">
        <v>-5.16E-2</v>
      </c>
      <c r="N5" s="10">
        <v>12.7272</v>
      </c>
      <c r="O5" s="10">
        <v>0.50080000000000002</v>
      </c>
      <c r="P5" s="10">
        <v>2.3715000000000002</v>
      </c>
      <c r="Q5" s="10">
        <v>1E-4</v>
      </c>
      <c r="R5" s="10">
        <v>14.431699999999999</v>
      </c>
      <c r="S5" s="10">
        <v>0.19589999999999999</v>
      </c>
      <c r="T5" s="10">
        <v>0.58460000000000001</v>
      </c>
      <c r="U5" s="10">
        <v>1E-4</v>
      </c>
      <c r="V5" s="10">
        <v>4.3120000000000003</v>
      </c>
      <c r="W5" s="11"/>
    </row>
    <row r="6" spans="1:23" x14ac:dyDescent="0.25">
      <c r="A6" s="8" t="s">
        <v>6</v>
      </c>
      <c r="B6" s="10">
        <v>27.988126999999999</v>
      </c>
      <c r="C6" s="10">
        <v>2.794</v>
      </c>
      <c r="D6" s="10">
        <v>0.480653</v>
      </c>
      <c r="E6" s="10">
        <v>-5.8099999999999999E-2</v>
      </c>
      <c r="F6" s="10">
        <v>38.866894000000002</v>
      </c>
      <c r="G6" s="10">
        <v>3.8910999999999998</v>
      </c>
      <c r="H6" s="10">
        <v>0.17876700000000001</v>
      </c>
      <c r="I6" s="10">
        <v>1.0545</v>
      </c>
      <c r="J6" s="10">
        <v>41.179166000000002</v>
      </c>
      <c r="K6" s="10">
        <v>8.1410999999999998</v>
      </c>
      <c r="L6" s="10">
        <v>3.2070720000000001</v>
      </c>
      <c r="M6" s="10">
        <v>4.2622999999999998</v>
      </c>
      <c r="N6" s="10">
        <v>31.010551</v>
      </c>
      <c r="O6" s="10">
        <v>7.2546999999999997</v>
      </c>
      <c r="P6" s="10">
        <v>2.4013</v>
      </c>
      <c r="Q6" s="10">
        <v>-0.80330000000000001</v>
      </c>
      <c r="R6" s="10">
        <v>29.681598999999999</v>
      </c>
      <c r="S6" s="10">
        <v>4.3277000000000001</v>
      </c>
      <c r="T6" s="10">
        <v>4.639869</v>
      </c>
      <c r="U6" s="10">
        <v>-1.7974000000000001</v>
      </c>
      <c r="V6" s="10">
        <v>2.8048099999999998</v>
      </c>
      <c r="W6" s="11">
        <v>-2.4689000000000001</v>
      </c>
    </row>
    <row r="7" spans="1:23" x14ac:dyDescent="0.25">
      <c r="A7" s="8" t="s">
        <v>62</v>
      </c>
      <c r="B7" s="10">
        <v>1.0720000000000001</v>
      </c>
      <c r="C7" s="10">
        <v>0.13869999999999999</v>
      </c>
      <c r="D7" s="10">
        <v>1E-4</v>
      </c>
      <c r="E7" s="10">
        <v>-2.3099999999999999E-2</v>
      </c>
      <c r="F7" s="10">
        <v>1.0710999999999999</v>
      </c>
      <c r="G7" s="10">
        <v>0.1123</v>
      </c>
      <c r="H7" s="10"/>
      <c r="I7" s="10">
        <v>-2.64E-2</v>
      </c>
      <c r="J7" s="10">
        <v>1.0603</v>
      </c>
      <c r="K7" s="10">
        <v>0.36</v>
      </c>
      <c r="L7" s="10">
        <v>2.9999999999999997E-4</v>
      </c>
      <c r="M7" s="10">
        <v>0.2747</v>
      </c>
      <c r="N7" s="10">
        <v>0.70069999999999999</v>
      </c>
      <c r="O7" s="10">
        <v>0.3327</v>
      </c>
      <c r="P7" s="10">
        <v>-0.35809999999999997</v>
      </c>
      <c r="Q7" s="10"/>
      <c r="R7" s="10">
        <v>0.73070000000000002</v>
      </c>
      <c r="S7" s="10">
        <v>0.34050000000000002</v>
      </c>
      <c r="T7" s="10">
        <v>2.1100000000000001E-2</v>
      </c>
      <c r="U7" s="10"/>
      <c r="V7" s="10">
        <v>0.35499999999999998</v>
      </c>
      <c r="W7" s="11"/>
    </row>
    <row r="8" spans="1:23" x14ac:dyDescent="0.25">
      <c r="A8" s="8" t="s">
        <v>7</v>
      </c>
      <c r="B8" s="10">
        <v>10257.587825000001</v>
      </c>
      <c r="C8" s="10">
        <v>504.60986700000001</v>
      </c>
      <c r="D8" s="10">
        <v>735.10634900000002</v>
      </c>
      <c r="E8" s="10">
        <v>30.869399999999999</v>
      </c>
      <c r="F8" s="10">
        <v>10586.641018</v>
      </c>
      <c r="G8" s="10">
        <v>577.31025999999997</v>
      </c>
      <c r="H8" s="10">
        <v>543.03632500000003</v>
      </c>
      <c r="I8" s="10">
        <v>45.173099999999998</v>
      </c>
      <c r="J8" s="10">
        <v>10971.513043000001</v>
      </c>
      <c r="K8" s="10">
        <v>647.93416000000002</v>
      </c>
      <c r="L8" s="10">
        <v>455.73270000000002</v>
      </c>
      <c r="M8" s="10">
        <v>47.502499999999998</v>
      </c>
      <c r="N8" s="10">
        <v>4042.5095489999999</v>
      </c>
      <c r="O8" s="10">
        <v>1191.06186</v>
      </c>
      <c r="P8" s="10">
        <v>566.474557</v>
      </c>
      <c r="Q8" s="10">
        <v>42.834600000000002</v>
      </c>
      <c r="R8" s="10">
        <v>4554.9503969999996</v>
      </c>
      <c r="S8" s="10">
        <v>1169.4683600000001</v>
      </c>
      <c r="T8" s="10">
        <v>452.60281900000001</v>
      </c>
      <c r="U8" s="10">
        <v>-56.802399999999999</v>
      </c>
      <c r="V8" s="10">
        <v>471.227889</v>
      </c>
      <c r="W8" s="11">
        <v>18.933800000000002</v>
      </c>
    </row>
    <row r="9" spans="1:23" x14ac:dyDescent="0.25">
      <c r="A9" s="7" t="s">
        <v>204</v>
      </c>
      <c r="B9" s="12">
        <v>10294.907952000001</v>
      </c>
      <c r="C9" s="12">
        <v>508.55496700000003</v>
      </c>
      <c r="D9" s="12">
        <v>736.80390199999999</v>
      </c>
      <c r="E9" s="12">
        <v>30.7882</v>
      </c>
      <c r="F9" s="12">
        <v>10634.577112000001</v>
      </c>
      <c r="G9" s="12">
        <v>582.39195999999993</v>
      </c>
      <c r="H9" s="12">
        <v>543.65499199999999</v>
      </c>
      <c r="I9" s="12">
        <v>46.260999999999996</v>
      </c>
      <c r="J9" s="12">
        <v>11025.705809000001</v>
      </c>
      <c r="K9" s="12">
        <v>656.96636000000001</v>
      </c>
      <c r="L9" s="12">
        <v>462.73817200000002</v>
      </c>
      <c r="M9" s="12">
        <v>51.987899999999996</v>
      </c>
      <c r="N9" s="12">
        <v>4086.9479999999999</v>
      </c>
      <c r="O9" s="12">
        <v>1199.1500599999999</v>
      </c>
      <c r="P9" s="12">
        <v>570.88925700000004</v>
      </c>
      <c r="Q9" s="12">
        <v>42.031400000000005</v>
      </c>
      <c r="R9" s="12">
        <v>4599.7943959999993</v>
      </c>
      <c r="S9" s="12">
        <v>1174.3324600000001</v>
      </c>
      <c r="T9" s="12">
        <v>457.848388</v>
      </c>
      <c r="U9" s="12">
        <v>-58.599699999999999</v>
      </c>
      <c r="V9" s="12">
        <v>478.69969900000001</v>
      </c>
      <c r="W9" s="12">
        <v>16.4649</v>
      </c>
    </row>
    <row r="10" spans="1:23" x14ac:dyDescent="0.25">
      <c r="A10" s="8" t="s">
        <v>8</v>
      </c>
      <c r="B10" s="10">
        <v>0.1318</v>
      </c>
      <c r="C10" s="10"/>
      <c r="D10" s="10">
        <v>3.8699999999999998E-2</v>
      </c>
      <c r="E10" s="10"/>
      <c r="F10" s="10">
        <v>9.9900000000000003E-2</v>
      </c>
      <c r="G10" s="10"/>
      <c r="H10" s="10">
        <v>-2.7799999999999998E-2</v>
      </c>
      <c r="I10" s="10"/>
      <c r="J10" s="10">
        <v>0.1008</v>
      </c>
      <c r="K10" s="10"/>
      <c r="L10" s="10">
        <v>1E-3</v>
      </c>
      <c r="M10" s="10"/>
      <c r="N10" s="10">
        <v>0.18559999999999999</v>
      </c>
      <c r="O10" s="10"/>
      <c r="P10" s="10">
        <v>0.111</v>
      </c>
      <c r="Q10" s="10"/>
      <c r="R10" s="10">
        <v>0.15670000000000001</v>
      </c>
      <c r="S10" s="10"/>
      <c r="T10" s="10">
        <v>-7.6E-3</v>
      </c>
      <c r="U10" s="10"/>
      <c r="V10" s="10">
        <v>0.1968</v>
      </c>
      <c r="W10" s="11"/>
    </row>
    <row r="11" spans="1:23" x14ac:dyDescent="0.25">
      <c r="A11" s="8" t="s">
        <v>9</v>
      </c>
      <c r="B11" s="10">
        <v>649.41364099999998</v>
      </c>
      <c r="C11" s="10">
        <v>5.6040999999999999</v>
      </c>
      <c r="D11" s="10">
        <v>62.388230999999998</v>
      </c>
      <c r="E11" s="10">
        <v>0.29520000000000002</v>
      </c>
      <c r="F11" s="10">
        <v>689.96586400000001</v>
      </c>
      <c r="G11" s="10">
        <v>5.4436</v>
      </c>
      <c r="H11" s="10">
        <v>36.047122999999999</v>
      </c>
      <c r="I11" s="10">
        <v>2.4299999999999999E-2</v>
      </c>
      <c r="J11" s="10">
        <v>618.41533600000002</v>
      </c>
      <c r="K11" s="10">
        <v>6.3769999999999998</v>
      </c>
      <c r="L11" s="10">
        <v>-17.874027999999999</v>
      </c>
      <c r="M11" s="10">
        <v>0.36909999999999998</v>
      </c>
      <c r="N11" s="10">
        <v>1070.726449</v>
      </c>
      <c r="O11" s="10">
        <v>7.7854000000000001</v>
      </c>
      <c r="P11" s="10">
        <v>94.619170999999994</v>
      </c>
      <c r="Q11" s="10">
        <v>1.5921000000000001</v>
      </c>
      <c r="R11" s="10">
        <v>573.16447800000003</v>
      </c>
      <c r="S11" s="10">
        <v>7.9930000000000003</v>
      </c>
      <c r="T11" s="10">
        <v>73.789942999999994</v>
      </c>
      <c r="U11" s="10">
        <v>0.31319999999999998</v>
      </c>
      <c r="V11" s="10">
        <v>52.518586999999997</v>
      </c>
      <c r="W11" s="11">
        <v>2.6049000000000002</v>
      </c>
    </row>
    <row r="12" spans="1:23" x14ac:dyDescent="0.25">
      <c r="A12" s="8" t="s">
        <v>63</v>
      </c>
      <c r="B12" s="10">
        <v>19.618200000000002</v>
      </c>
      <c r="C12" s="10">
        <v>0.25259999999999999</v>
      </c>
      <c r="D12" s="10">
        <v>4.9259000000000004</v>
      </c>
      <c r="E12" s="10"/>
      <c r="F12" s="10">
        <v>29.075199999999999</v>
      </c>
      <c r="G12" s="10">
        <v>0.25259999999999999</v>
      </c>
      <c r="H12" s="10">
        <v>6.3872999999999998</v>
      </c>
      <c r="I12" s="10"/>
      <c r="J12" s="10">
        <v>39.234699999999997</v>
      </c>
      <c r="K12" s="10">
        <v>0.35549999999999998</v>
      </c>
      <c r="L12" s="10">
        <v>9.8536000000000001</v>
      </c>
      <c r="M12" s="10">
        <v>0.10290000000000001</v>
      </c>
      <c r="N12" s="10">
        <v>47.233600000000003</v>
      </c>
      <c r="O12" s="10">
        <v>0.38669999999999999</v>
      </c>
      <c r="P12" s="10">
        <v>9.0588999999999995</v>
      </c>
      <c r="Q12" s="10">
        <v>3.1199999999999999E-2</v>
      </c>
      <c r="R12" s="10">
        <v>48.3688</v>
      </c>
      <c r="S12" s="10">
        <v>0.38369999999999999</v>
      </c>
      <c r="T12" s="10">
        <v>1.2033</v>
      </c>
      <c r="U12" s="10"/>
      <c r="V12" s="10">
        <v>0.30305100000000001</v>
      </c>
      <c r="W12" s="11"/>
    </row>
    <row r="13" spans="1:23" x14ac:dyDescent="0.25">
      <c r="A13" s="8" t="s">
        <v>64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v>0.13830000000000001</v>
      </c>
      <c r="S13" s="10"/>
      <c r="T13" s="10">
        <v>0.13830000000000001</v>
      </c>
      <c r="U13" s="10"/>
      <c r="V13" s="10"/>
      <c r="W13" s="11"/>
    </row>
    <row r="14" spans="1:23" x14ac:dyDescent="0.25">
      <c r="A14" s="8" t="s">
        <v>65</v>
      </c>
      <c r="B14" s="10">
        <v>0.02</v>
      </c>
      <c r="C14" s="10"/>
      <c r="D14" s="10"/>
      <c r="E14" s="10"/>
      <c r="F14" s="10">
        <v>0.02</v>
      </c>
      <c r="G14" s="10"/>
      <c r="H14" s="10"/>
      <c r="I14" s="10"/>
      <c r="J14" s="10">
        <v>6.2600000000000003E-2</v>
      </c>
      <c r="K14" s="10"/>
      <c r="L14" s="10">
        <v>4.2900000000000001E-2</v>
      </c>
      <c r="M14" s="10"/>
      <c r="N14" s="10">
        <v>2.5499999999999998E-2</v>
      </c>
      <c r="O14" s="10"/>
      <c r="P14" s="10">
        <v>-3.7100000000000001E-2</v>
      </c>
      <c r="Q14" s="10"/>
      <c r="R14" s="10">
        <v>8.8000000000000005E-3</v>
      </c>
      <c r="S14" s="10"/>
      <c r="T14" s="10">
        <v>3.3E-3</v>
      </c>
      <c r="U14" s="10"/>
      <c r="V14" s="10">
        <v>0.18029999999999999</v>
      </c>
      <c r="W14" s="11"/>
    </row>
    <row r="15" spans="1:23" x14ac:dyDescent="0.25">
      <c r="A15" s="8" t="s">
        <v>66</v>
      </c>
      <c r="B15" s="10">
        <v>0.18559999999999999</v>
      </c>
      <c r="C15" s="10"/>
      <c r="D15" s="10">
        <v>9.74E-2</v>
      </c>
      <c r="E15" s="10"/>
      <c r="F15" s="10">
        <v>0.36320000000000002</v>
      </c>
      <c r="G15" s="10"/>
      <c r="H15" s="10">
        <v>0.1988</v>
      </c>
      <c r="I15" s="10"/>
      <c r="J15" s="10">
        <v>0.51890000000000003</v>
      </c>
      <c r="K15" s="10"/>
      <c r="L15" s="10">
        <v>0.161</v>
      </c>
      <c r="M15" s="10"/>
      <c r="N15" s="10">
        <v>0.56330000000000002</v>
      </c>
      <c r="O15" s="10"/>
      <c r="P15" s="10">
        <v>-2.3199999999999998E-2</v>
      </c>
      <c r="Q15" s="10"/>
      <c r="R15" s="10">
        <v>0.58279999999999998</v>
      </c>
      <c r="S15" s="10"/>
      <c r="T15" s="10"/>
      <c r="U15" s="10"/>
      <c r="V15" s="10">
        <v>3.3999999999999998E-3</v>
      </c>
      <c r="W15" s="11"/>
    </row>
    <row r="16" spans="1:23" x14ac:dyDescent="0.25">
      <c r="A16" s="8" t="s">
        <v>11</v>
      </c>
      <c r="B16" s="10">
        <v>0.64590000000000003</v>
      </c>
      <c r="C16" s="10"/>
      <c r="D16" s="10">
        <v>2.9999999999999997E-4</v>
      </c>
      <c r="E16" s="10"/>
      <c r="F16" s="10">
        <v>0.63529999999999998</v>
      </c>
      <c r="G16" s="10"/>
      <c r="H16" s="10">
        <v>-1.06E-2</v>
      </c>
      <c r="I16" s="10"/>
      <c r="J16" s="10">
        <v>0.63529999999999998</v>
      </c>
      <c r="K16" s="10"/>
      <c r="L16" s="10"/>
      <c r="M16" s="10"/>
      <c r="N16" s="10">
        <v>0.63529999999999998</v>
      </c>
      <c r="O16" s="10"/>
      <c r="P16" s="10"/>
      <c r="Q16" s="10"/>
      <c r="R16" s="10">
        <v>0.63529999999999998</v>
      </c>
      <c r="S16" s="10"/>
      <c r="T16" s="10"/>
      <c r="U16" s="10"/>
      <c r="V16" s="10"/>
      <c r="W16" s="11"/>
    </row>
    <row r="17" spans="1:23" x14ac:dyDescent="0.25">
      <c r="A17" s="8" t="s">
        <v>67</v>
      </c>
      <c r="B17" s="10"/>
      <c r="C17" s="10"/>
      <c r="D17" s="10"/>
      <c r="E17" s="10"/>
      <c r="F17" s="10"/>
      <c r="G17" s="10"/>
      <c r="H17" s="10"/>
      <c r="I17" s="10">
        <v>1.3100000000000001E-2</v>
      </c>
      <c r="J17" s="10"/>
      <c r="K17" s="10">
        <v>1.3100000000000001E-2</v>
      </c>
      <c r="L17" s="10"/>
      <c r="M17" s="10"/>
      <c r="N17" s="10"/>
      <c r="O17" s="10">
        <v>1.3100000000000001E-2</v>
      </c>
      <c r="P17" s="10"/>
      <c r="Q17" s="10"/>
      <c r="R17" s="10"/>
      <c r="S17" s="10">
        <v>1.3100000000000001E-2</v>
      </c>
      <c r="T17" s="10"/>
      <c r="U17" s="10"/>
      <c r="V17" s="10"/>
      <c r="W17" s="11"/>
    </row>
    <row r="18" spans="1:23" x14ac:dyDescent="0.25">
      <c r="A18" s="8" t="s">
        <v>68</v>
      </c>
      <c r="B18" s="10">
        <v>0.37240000000000001</v>
      </c>
      <c r="C18" s="10">
        <v>0.26</v>
      </c>
      <c r="D18" s="10">
        <v>0.13469999999999999</v>
      </c>
      <c r="E18" s="10"/>
      <c r="F18" s="10">
        <v>1.5501</v>
      </c>
      <c r="G18" s="10">
        <v>0.26</v>
      </c>
      <c r="H18" s="10">
        <v>1</v>
      </c>
      <c r="I18" s="10"/>
      <c r="J18" s="10">
        <v>1.8345</v>
      </c>
      <c r="K18" s="10">
        <v>0.26</v>
      </c>
      <c r="L18" s="10">
        <v>0.14910000000000001</v>
      </c>
      <c r="M18" s="10"/>
      <c r="N18" s="10">
        <v>1.7488999999999999</v>
      </c>
      <c r="O18" s="10">
        <v>0.26</v>
      </c>
      <c r="P18" s="10">
        <v>6.1999999999999998E-3</v>
      </c>
      <c r="Q18" s="10"/>
      <c r="R18" s="10">
        <v>1.3384</v>
      </c>
      <c r="S18" s="10">
        <v>0.26</v>
      </c>
      <c r="T18" s="10">
        <v>9.9000000000000008E-3</v>
      </c>
      <c r="U18" s="10"/>
      <c r="V18" s="10">
        <v>1.9E-3</v>
      </c>
      <c r="W18" s="11"/>
    </row>
    <row r="19" spans="1:23" x14ac:dyDescent="0.25">
      <c r="A19" s="8" t="s">
        <v>12</v>
      </c>
      <c r="B19" s="10">
        <v>4.9721000000000002</v>
      </c>
      <c r="C19" s="10"/>
      <c r="D19" s="10">
        <v>0.12470000000000001</v>
      </c>
      <c r="E19" s="10"/>
      <c r="F19" s="10">
        <v>4.7160000000000002</v>
      </c>
      <c r="G19" s="10"/>
      <c r="H19" s="10">
        <v>-0.124</v>
      </c>
      <c r="I19" s="10"/>
      <c r="J19" s="10">
        <v>4.7643000000000004</v>
      </c>
      <c r="K19" s="10"/>
      <c r="L19" s="10">
        <v>5.0500000000000003E-2</v>
      </c>
      <c r="M19" s="10"/>
      <c r="N19" s="10">
        <v>2.5489000000000002</v>
      </c>
      <c r="O19" s="10"/>
      <c r="P19" s="10">
        <v>0.1225</v>
      </c>
      <c r="Q19" s="10"/>
      <c r="R19" s="10">
        <v>2.3761999999999999</v>
      </c>
      <c r="S19" s="10"/>
      <c r="T19" s="10">
        <v>-0.11650000000000001</v>
      </c>
      <c r="U19" s="10"/>
      <c r="V19" s="10">
        <v>-0.1671</v>
      </c>
      <c r="W19" s="11"/>
    </row>
    <row r="20" spans="1:23" x14ac:dyDescent="0.25">
      <c r="A20" s="8" t="s">
        <v>13</v>
      </c>
      <c r="B20" s="10">
        <v>2.5278</v>
      </c>
      <c r="C20" s="10">
        <v>1.7500000000000002E-2</v>
      </c>
      <c r="D20" s="10">
        <v>0.72609999999999997</v>
      </c>
      <c r="E20" s="10">
        <v>2.0299999999999999E-2</v>
      </c>
      <c r="F20" s="10">
        <v>2.4279000000000002</v>
      </c>
      <c r="G20" s="10">
        <v>1.77E-2</v>
      </c>
      <c r="H20" s="10">
        <v>0.1196</v>
      </c>
      <c r="I20" s="10"/>
      <c r="J20" s="10">
        <v>8.8640000000000008</v>
      </c>
      <c r="K20" s="10">
        <v>1.4800000000000001E-2</v>
      </c>
      <c r="L20" s="10">
        <v>5.7358000000000002</v>
      </c>
      <c r="M20" s="10"/>
      <c r="N20" s="10">
        <v>10.0182</v>
      </c>
      <c r="O20" s="10"/>
      <c r="P20" s="10">
        <v>2.0579999999999998</v>
      </c>
      <c r="Q20" s="10">
        <v>-1.43E-2</v>
      </c>
      <c r="R20" s="10">
        <v>13.693300000000001</v>
      </c>
      <c r="S20" s="10"/>
      <c r="T20" s="10">
        <v>2.8386</v>
      </c>
      <c r="U20" s="10"/>
      <c r="V20" s="10">
        <v>2.7938999999999998</v>
      </c>
      <c r="W20" s="11"/>
    </row>
    <row r="21" spans="1:23" x14ac:dyDescent="0.25">
      <c r="A21" s="8" t="s">
        <v>69</v>
      </c>
      <c r="B21" s="10">
        <v>0.26400000000000001</v>
      </c>
      <c r="C21" s="10"/>
      <c r="D21" s="10">
        <v>0.22020000000000001</v>
      </c>
      <c r="E21" s="10"/>
      <c r="F21" s="10">
        <v>0.58609999999999995</v>
      </c>
      <c r="G21" s="10"/>
      <c r="H21" s="10">
        <v>0.35410000000000003</v>
      </c>
      <c r="I21" s="10"/>
      <c r="J21" s="10">
        <v>0.64859999999999995</v>
      </c>
      <c r="K21" s="10"/>
      <c r="L21" s="10">
        <v>6.5199999999999994E-2</v>
      </c>
      <c r="M21" s="10"/>
      <c r="N21" s="10">
        <v>0.7873</v>
      </c>
      <c r="O21" s="10"/>
      <c r="P21" s="10">
        <v>0.21240000000000001</v>
      </c>
      <c r="Q21" s="10"/>
      <c r="R21" s="10">
        <v>1.1113999999999999</v>
      </c>
      <c r="S21" s="10"/>
      <c r="T21" s="10">
        <v>0.29530000000000001</v>
      </c>
      <c r="U21" s="10"/>
      <c r="V21" s="10">
        <v>0.30409999999999998</v>
      </c>
      <c r="W21" s="11"/>
    </row>
    <row r="22" spans="1:23" x14ac:dyDescent="0.25">
      <c r="A22" s="8" t="s">
        <v>14</v>
      </c>
      <c r="B22" s="10">
        <v>12.1875</v>
      </c>
      <c r="C22" s="10">
        <v>7.1400000000000005E-2</v>
      </c>
      <c r="D22" s="10">
        <v>9.3971</v>
      </c>
      <c r="E22" s="10"/>
      <c r="F22" s="10">
        <v>15.0619</v>
      </c>
      <c r="G22" s="10">
        <v>6.83E-2</v>
      </c>
      <c r="H22" s="10">
        <v>4.4943</v>
      </c>
      <c r="I22" s="10"/>
      <c r="J22" s="10">
        <v>22.266500000000001</v>
      </c>
      <c r="K22" s="10">
        <v>7.9799999999999996E-2</v>
      </c>
      <c r="L22" s="10">
        <v>7.2774999999999999</v>
      </c>
      <c r="M22" s="10">
        <v>2E-3</v>
      </c>
      <c r="N22" s="10">
        <v>28.8188</v>
      </c>
      <c r="O22" s="10">
        <v>7.6700000000000004E-2</v>
      </c>
      <c r="P22" s="10">
        <v>8.7079000000000004</v>
      </c>
      <c r="Q22" s="10"/>
      <c r="R22" s="10">
        <v>20.061199999999999</v>
      </c>
      <c r="S22" s="10">
        <v>7.5200000000000003E-2</v>
      </c>
      <c r="T22" s="10">
        <v>-8.9939</v>
      </c>
      <c r="U22" s="10"/>
      <c r="V22" s="10">
        <v>10.33681</v>
      </c>
      <c r="W22" s="11"/>
    </row>
    <row r="23" spans="1:23" x14ac:dyDescent="0.25">
      <c r="A23" s="8" t="s">
        <v>70</v>
      </c>
      <c r="B23" s="10">
        <v>1.72E-2</v>
      </c>
      <c r="C23" s="10"/>
      <c r="D23" s="10">
        <v>-2.5499999999999998E-2</v>
      </c>
      <c r="E23" s="10"/>
      <c r="F23" s="10">
        <v>1.72E-2</v>
      </c>
      <c r="G23" s="10"/>
      <c r="H23" s="10"/>
      <c r="I23" s="10"/>
      <c r="J23" s="10">
        <v>1.72E-2</v>
      </c>
      <c r="K23" s="10"/>
      <c r="L23" s="10"/>
      <c r="M23" s="10"/>
      <c r="N23" s="10">
        <v>1.72E-2</v>
      </c>
      <c r="O23" s="10"/>
      <c r="P23" s="10"/>
      <c r="Q23" s="10"/>
      <c r="R23" s="10">
        <v>1.72E-2</v>
      </c>
      <c r="S23" s="10"/>
      <c r="T23" s="10"/>
      <c r="U23" s="10"/>
      <c r="V23" s="10"/>
      <c r="W23" s="11"/>
    </row>
    <row r="24" spans="1:23" x14ac:dyDescent="0.25">
      <c r="A24" s="8" t="s">
        <v>71</v>
      </c>
      <c r="B24" s="10"/>
      <c r="C24" s="10">
        <v>1.2034</v>
      </c>
      <c r="D24" s="10"/>
      <c r="E24" s="10">
        <v>0.1658</v>
      </c>
      <c r="F24" s="10">
        <v>6.7999999999999996E-3</v>
      </c>
      <c r="G24" s="10">
        <v>1.2000999999999999</v>
      </c>
      <c r="H24" s="10">
        <v>6.7000000000000002E-3</v>
      </c>
      <c r="I24" s="10"/>
      <c r="J24" s="10">
        <v>1.18E-2</v>
      </c>
      <c r="K24" s="10">
        <v>1.2015</v>
      </c>
      <c r="L24" s="10">
        <v>5.1999999999999998E-3</v>
      </c>
      <c r="M24" s="10"/>
      <c r="N24" s="10"/>
      <c r="O24" s="10">
        <v>1.1818</v>
      </c>
      <c r="P24" s="10"/>
      <c r="Q24" s="10"/>
      <c r="R24" s="10"/>
      <c r="S24" s="10">
        <v>1.1547000000000001</v>
      </c>
      <c r="T24" s="10"/>
      <c r="U24" s="10"/>
      <c r="V24" s="10"/>
      <c r="W24" s="11">
        <v>0.11260000000000001</v>
      </c>
    </row>
    <row r="25" spans="1:23" x14ac:dyDescent="0.25">
      <c r="A25" s="8" t="s">
        <v>15</v>
      </c>
      <c r="B25" s="10">
        <v>1.329</v>
      </c>
      <c r="C25" s="10">
        <v>0.70920000000000005</v>
      </c>
      <c r="D25" s="10">
        <v>0.21879999999999999</v>
      </c>
      <c r="E25" s="10"/>
      <c r="F25" s="10">
        <v>1.1735</v>
      </c>
      <c r="G25" s="10">
        <v>0.67730000000000001</v>
      </c>
      <c r="H25" s="10">
        <v>0</v>
      </c>
      <c r="I25" s="10"/>
      <c r="J25" s="10">
        <v>2.9207999999999998</v>
      </c>
      <c r="K25" s="10">
        <v>0.77449999999999997</v>
      </c>
      <c r="L25" s="10">
        <v>2.7900000000000001E-2</v>
      </c>
      <c r="M25" s="10"/>
      <c r="N25" s="10">
        <v>2.5381999999999998</v>
      </c>
      <c r="O25" s="10">
        <v>0.7429</v>
      </c>
      <c r="P25" s="10">
        <v>0</v>
      </c>
      <c r="Q25" s="10"/>
      <c r="R25" s="10">
        <v>2.3003</v>
      </c>
      <c r="S25" s="10">
        <v>0.72719999999999996</v>
      </c>
      <c r="T25" s="10"/>
      <c r="U25" s="10"/>
      <c r="V25" s="10">
        <v>0.77010000000000001</v>
      </c>
      <c r="W25" s="11"/>
    </row>
    <row r="26" spans="1:23" x14ac:dyDescent="0.25">
      <c r="A26" s="8" t="s">
        <v>72</v>
      </c>
      <c r="B26" s="10"/>
      <c r="C26" s="10">
        <v>20.862400000000001</v>
      </c>
      <c r="D26" s="10"/>
      <c r="E26" s="10"/>
      <c r="F26" s="10"/>
      <c r="G26" s="10">
        <v>25.000699999999998</v>
      </c>
      <c r="H26" s="10"/>
      <c r="I26" s="10">
        <v>6.3371000000000004</v>
      </c>
      <c r="J26" s="10"/>
      <c r="K26" s="10">
        <v>34.157600000000002</v>
      </c>
      <c r="L26" s="10"/>
      <c r="M26" s="10">
        <v>9.8651</v>
      </c>
      <c r="N26" s="10"/>
      <c r="O26" s="10">
        <v>28.498999999999999</v>
      </c>
      <c r="P26" s="10"/>
      <c r="Q26" s="10"/>
      <c r="R26" s="10">
        <v>9.5999999999999992E-3</v>
      </c>
      <c r="S26" s="10">
        <v>28.892099999999999</v>
      </c>
      <c r="T26" s="10">
        <v>9.5999999999999992E-3</v>
      </c>
      <c r="U26" s="10"/>
      <c r="V26" s="10"/>
      <c r="W26" s="11"/>
    </row>
    <row r="27" spans="1:23" x14ac:dyDescent="0.25">
      <c r="A27" s="8" t="s">
        <v>16</v>
      </c>
      <c r="B27" s="10">
        <v>14.809699999999999</v>
      </c>
      <c r="C27" s="10"/>
      <c r="D27" s="10">
        <v>0.69010000000000005</v>
      </c>
      <c r="E27" s="10"/>
      <c r="F27" s="10">
        <v>18.717400000000001</v>
      </c>
      <c r="G27" s="10"/>
      <c r="H27" s="10">
        <v>4.8304</v>
      </c>
      <c r="I27" s="10"/>
      <c r="J27" s="10">
        <v>39.753500000000003</v>
      </c>
      <c r="K27" s="10"/>
      <c r="L27" s="10">
        <v>19.8889</v>
      </c>
      <c r="M27" s="10"/>
      <c r="N27" s="10">
        <v>72.306799999999996</v>
      </c>
      <c r="O27" s="10"/>
      <c r="P27" s="10">
        <v>28.22</v>
      </c>
      <c r="Q27" s="10"/>
      <c r="R27" s="10">
        <v>135.2808</v>
      </c>
      <c r="S27" s="10"/>
      <c r="T27" s="10">
        <v>28.926300000000001</v>
      </c>
      <c r="U27" s="10"/>
      <c r="V27" s="10">
        <v>12.0075</v>
      </c>
      <c r="W27" s="11"/>
    </row>
    <row r="28" spans="1:23" x14ac:dyDescent="0.25">
      <c r="A28" s="8" t="s">
        <v>73</v>
      </c>
      <c r="B28" s="10">
        <v>2.7099999999999999E-2</v>
      </c>
      <c r="C28" s="10"/>
      <c r="D28" s="10">
        <v>2.52E-2</v>
      </c>
      <c r="E28" s="10"/>
      <c r="F28" s="10">
        <v>2.7300000000000001E-2</v>
      </c>
      <c r="G28" s="10"/>
      <c r="H28" s="10">
        <v>1.5E-3</v>
      </c>
      <c r="I28" s="10"/>
      <c r="J28" s="10">
        <v>1.8800000000000001E-2</v>
      </c>
      <c r="K28" s="10">
        <v>1.5139</v>
      </c>
      <c r="L28" s="10">
        <v>0</v>
      </c>
      <c r="M28" s="10">
        <v>1.5</v>
      </c>
      <c r="N28" s="10">
        <v>1.72E-2</v>
      </c>
      <c r="O28" s="10">
        <v>1.3828</v>
      </c>
      <c r="P28" s="10"/>
      <c r="Q28" s="10"/>
      <c r="R28" s="10">
        <v>1.7600000000000001E-2</v>
      </c>
      <c r="S28" s="10">
        <v>1.4197</v>
      </c>
      <c r="T28" s="10"/>
      <c r="U28" s="10"/>
      <c r="V28" s="10"/>
      <c r="W28" s="11"/>
    </row>
    <row r="29" spans="1:23" x14ac:dyDescent="0.25">
      <c r="A29" s="8" t="s">
        <v>17</v>
      </c>
      <c r="B29" s="10">
        <v>295.59436899999997</v>
      </c>
      <c r="C29" s="10">
        <v>1.2748999999999999</v>
      </c>
      <c r="D29" s="10">
        <v>33.239967</v>
      </c>
      <c r="E29" s="10">
        <v>8.3000000000000001E-3</v>
      </c>
      <c r="F29" s="10">
        <v>280.33654999999999</v>
      </c>
      <c r="G29" s="10">
        <v>1.3654999999999999</v>
      </c>
      <c r="H29" s="10">
        <v>28.870481999999999</v>
      </c>
      <c r="I29" s="10">
        <v>9.7500000000000003E-2</v>
      </c>
      <c r="J29" s="10">
        <v>315.33101799999997</v>
      </c>
      <c r="K29" s="10">
        <v>1.5046999999999999</v>
      </c>
      <c r="L29" s="10">
        <v>26.420166999999999</v>
      </c>
      <c r="M29" s="10">
        <v>-1.4E-3</v>
      </c>
      <c r="N29" s="10">
        <v>331.25993299999999</v>
      </c>
      <c r="O29" s="10">
        <v>2.0499000000000001</v>
      </c>
      <c r="P29" s="10">
        <v>58.614842000000003</v>
      </c>
      <c r="Q29" s="10">
        <v>0.58679999999999999</v>
      </c>
      <c r="R29" s="10">
        <v>378.82863800000001</v>
      </c>
      <c r="S29" s="10">
        <v>2.8637000000000001</v>
      </c>
      <c r="T29" s="10">
        <v>16.459496000000001</v>
      </c>
      <c r="U29" s="10">
        <v>0.84150000000000003</v>
      </c>
      <c r="V29" s="10">
        <v>68.107552999999996</v>
      </c>
      <c r="W29" s="11">
        <v>0.23799999999999999</v>
      </c>
    </row>
    <row r="30" spans="1:23" x14ac:dyDescent="0.25">
      <c r="A30" s="8" t="s">
        <v>74</v>
      </c>
      <c r="B30" s="10"/>
      <c r="C30" s="10"/>
      <c r="D30" s="10"/>
      <c r="E30" s="10"/>
      <c r="F30" s="10">
        <v>1.1999999999999999E-3</v>
      </c>
      <c r="G30" s="10"/>
      <c r="H30" s="10"/>
      <c r="I30" s="10"/>
      <c r="J30" s="10">
        <v>1.17E-2</v>
      </c>
      <c r="K30" s="10"/>
      <c r="L30" s="10"/>
      <c r="M30" s="10"/>
      <c r="N30" s="10">
        <v>0.83660000000000001</v>
      </c>
      <c r="O30" s="10"/>
      <c r="P30" s="10">
        <v>0.85440000000000005</v>
      </c>
      <c r="Q30" s="10"/>
      <c r="R30" s="10">
        <v>2.0680999999999998</v>
      </c>
      <c r="S30" s="10"/>
      <c r="T30" s="10">
        <v>1.081</v>
      </c>
      <c r="U30" s="10"/>
      <c r="V30" s="10">
        <v>6.2072000000000003</v>
      </c>
      <c r="W30" s="11"/>
    </row>
    <row r="31" spans="1:23" x14ac:dyDescent="0.25">
      <c r="A31" s="8" t="s">
        <v>75</v>
      </c>
      <c r="B31" s="10">
        <v>6.5593000000000004</v>
      </c>
      <c r="C31" s="10"/>
      <c r="D31" s="10">
        <v>0.1908</v>
      </c>
      <c r="E31" s="10"/>
      <c r="F31" s="10">
        <v>6.1595000000000004</v>
      </c>
      <c r="G31" s="10"/>
      <c r="H31" s="10">
        <v>-3.5400000000000001E-2</v>
      </c>
      <c r="I31" s="10"/>
      <c r="J31" s="10">
        <v>6.2061000000000002</v>
      </c>
      <c r="K31" s="10"/>
      <c r="L31" s="10">
        <v>6.6600000000000006E-2</v>
      </c>
      <c r="M31" s="10"/>
      <c r="N31" s="10">
        <v>7.0566000000000004</v>
      </c>
      <c r="O31" s="10"/>
      <c r="P31" s="10">
        <v>0.94240000000000002</v>
      </c>
      <c r="Q31" s="10"/>
      <c r="R31" s="10">
        <v>7.0830000000000002</v>
      </c>
      <c r="S31" s="10"/>
      <c r="T31" s="10"/>
      <c r="U31" s="10"/>
      <c r="V31" s="10">
        <v>0.78249999999999997</v>
      </c>
      <c r="W31" s="11"/>
    </row>
    <row r="32" spans="1:23" ht="30" x14ac:dyDescent="0.25">
      <c r="A32" s="8" t="s">
        <v>76</v>
      </c>
      <c r="B32" s="10">
        <v>2.6741000000000001</v>
      </c>
      <c r="C32" s="10"/>
      <c r="D32" s="10">
        <v>0.3866</v>
      </c>
      <c r="E32" s="10"/>
      <c r="F32" s="10">
        <v>3.7997999999999998</v>
      </c>
      <c r="G32" s="10"/>
      <c r="H32" s="10">
        <v>0.99639999999999995</v>
      </c>
      <c r="I32" s="10"/>
      <c r="J32" s="10">
        <v>3.8477000000000001</v>
      </c>
      <c r="K32" s="10"/>
      <c r="L32" s="10">
        <v>0.58440000000000003</v>
      </c>
      <c r="M32" s="10"/>
      <c r="N32" s="10">
        <v>5.4408000000000003</v>
      </c>
      <c r="O32" s="10"/>
      <c r="P32" s="10">
        <v>3.1046</v>
      </c>
      <c r="Q32" s="10"/>
      <c r="R32" s="10">
        <v>8.4614999999999991</v>
      </c>
      <c r="S32" s="10"/>
      <c r="T32" s="10">
        <v>5.4623999999999997</v>
      </c>
      <c r="U32" s="10"/>
      <c r="V32" s="10">
        <v>0.51459999999999995</v>
      </c>
      <c r="W32" s="11"/>
    </row>
    <row r="33" spans="1:23" x14ac:dyDescent="0.25">
      <c r="A33" s="8" t="s">
        <v>18</v>
      </c>
      <c r="B33" s="10">
        <v>6.6284000000000001</v>
      </c>
      <c r="C33" s="10">
        <v>0.23749999999999999</v>
      </c>
      <c r="D33" s="10">
        <v>0.60250000000000004</v>
      </c>
      <c r="E33" s="10"/>
      <c r="F33" s="10">
        <v>4.6075999999999997</v>
      </c>
      <c r="G33" s="10">
        <v>0.22689999999999999</v>
      </c>
      <c r="H33" s="10">
        <v>-8.1199999999999994E-2</v>
      </c>
      <c r="I33" s="10"/>
      <c r="J33" s="10">
        <v>4.6014999999999997</v>
      </c>
      <c r="K33" s="10">
        <v>0.25940000000000002</v>
      </c>
      <c r="L33" s="10">
        <v>2.0899999999999998E-2</v>
      </c>
      <c r="M33" s="10"/>
      <c r="N33" s="10">
        <v>4.3201000000000001</v>
      </c>
      <c r="O33" s="10">
        <v>0.24879999999999999</v>
      </c>
      <c r="P33" s="10">
        <v>-0.1515</v>
      </c>
      <c r="Q33" s="10"/>
      <c r="R33" s="10">
        <v>4.6687000000000003</v>
      </c>
      <c r="S33" s="10">
        <v>0.24360000000000001</v>
      </c>
      <c r="T33" s="10">
        <v>0.308</v>
      </c>
      <c r="U33" s="10"/>
      <c r="V33" s="10">
        <v>0.22189999999999999</v>
      </c>
      <c r="W33" s="11"/>
    </row>
    <row r="34" spans="1:23" x14ac:dyDescent="0.25">
      <c r="A34" s="8" t="s">
        <v>19</v>
      </c>
      <c r="B34" s="10">
        <v>5.6443079999999997</v>
      </c>
      <c r="C34" s="10">
        <v>1.43E-2</v>
      </c>
      <c r="D34" s="10">
        <v>2.8675109999999999</v>
      </c>
      <c r="E34" s="10">
        <v>-3.0999999999999999E-3</v>
      </c>
      <c r="F34" s="10">
        <v>7.7109870000000003</v>
      </c>
      <c r="G34" s="10">
        <v>2.4199999999999999E-2</v>
      </c>
      <c r="H34" s="10">
        <v>2.1087790000000002</v>
      </c>
      <c r="I34" s="10">
        <v>1.06E-2</v>
      </c>
      <c r="J34" s="10">
        <v>8.0266459999999995</v>
      </c>
      <c r="K34" s="10">
        <v>1.6400000000000001E-2</v>
      </c>
      <c r="L34" s="10">
        <v>0.39115899999999998</v>
      </c>
      <c r="M34" s="10">
        <v>-8.6999999999999994E-3</v>
      </c>
      <c r="N34" s="10">
        <v>17.413986000000001</v>
      </c>
      <c r="O34" s="10">
        <v>1.54E-2</v>
      </c>
      <c r="P34" s="10">
        <v>2.059917</v>
      </c>
      <c r="Q34" s="10"/>
      <c r="R34" s="10">
        <v>21.467017999999999</v>
      </c>
      <c r="S34" s="10">
        <v>1.54E-2</v>
      </c>
      <c r="T34" s="10">
        <v>-1.914426</v>
      </c>
      <c r="U34" s="10"/>
      <c r="V34" s="10">
        <v>3.4037280000000001</v>
      </c>
      <c r="W34" s="11">
        <v>1.15E-2</v>
      </c>
    </row>
    <row r="35" spans="1:23" x14ac:dyDescent="0.25">
      <c r="A35" s="8" t="s">
        <v>20</v>
      </c>
      <c r="B35" s="10">
        <v>25.268999999999998</v>
      </c>
      <c r="C35" s="10"/>
      <c r="D35" s="10">
        <v>3.8853</v>
      </c>
      <c r="E35" s="10"/>
      <c r="F35" s="10">
        <v>29.4986</v>
      </c>
      <c r="G35" s="10"/>
      <c r="H35" s="10">
        <v>4.8753000000000002</v>
      </c>
      <c r="I35" s="10"/>
      <c r="J35" s="10">
        <v>38.264499999999998</v>
      </c>
      <c r="K35" s="10"/>
      <c r="L35" s="10">
        <v>9.3953000000000007</v>
      </c>
      <c r="M35" s="10"/>
      <c r="N35" s="10">
        <v>36.401299999999999</v>
      </c>
      <c r="O35" s="10"/>
      <c r="P35" s="10">
        <v>6.7066999999999997</v>
      </c>
      <c r="Q35" s="10"/>
      <c r="R35" s="10">
        <v>30.569700000000001</v>
      </c>
      <c r="S35" s="10">
        <v>1.0179</v>
      </c>
      <c r="T35" s="10">
        <v>0.92269999999999996</v>
      </c>
      <c r="U35" s="10">
        <v>1.0243</v>
      </c>
      <c r="V35" s="10">
        <v>13.0854</v>
      </c>
      <c r="W35" s="11"/>
    </row>
    <row r="36" spans="1:23" x14ac:dyDescent="0.25">
      <c r="A36" s="8" t="s">
        <v>77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>
        <v>5.0000000000000001E-4</v>
      </c>
      <c r="O36" s="10"/>
      <c r="P36" s="10"/>
      <c r="Q36" s="10"/>
      <c r="R36" s="10"/>
      <c r="S36" s="10"/>
      <c r="T36" s="10"/>
      <c r="U36" s="10"/>
      <c r="V36" s="10"/>
      <c r="W36" s="11"/>
    </row>
    <row r="37" spans="1:23" x14ac:dyDescent="0.25">
      <c r="A37" s="8" t="s">
        <v>21</v>
      </c>
      <c r="B37" s="10">
        <v>5.0000000000000001E-4</v>
      </c>
      <c r="C37" s="10">
        <v>1.1000000000000001E-3</v>
      </c>
      <c r="D37" s="10"/>
      <c r="E37" s="10"/>
      <c r="F37" s="10">
        <v>5.0000000000000001E-4</v>
      </c>
      <c r="G37" s="10">
        <v>1.1000000000000001E-3</v>
      </c>
      <c r="H37" s="10"/>
      <c r="I37" s="10"/>
      <c r="J37" s="10"/>
      <c r="K37" s="10">
        <v>1.1999999999999999E-3</v>
      </c>
      <c r="L37" s="10"/>
      <c r="M37" s="10"/>
      <c r="N37" s="10"/>
      <c r="O37" s="10">
        <v>1.1999999999999999E-3</v>
      </c>
      <c r="P37" s="10"/>
      <c r="Q37" s="10"/>
      <c r="R37" s="10">
        <v>2.4348999999999998</v>
      </c>
      <c r="S37" s="10">
        <v>1.1000000000000001E-3</v>
      </c>
      <c r="T37" s="10">
        <v>2.5</v>
      </c>
      <c r="U37" s="10"/>
      <c r="V37" s="10">
        <v>8.7143999999999995</v>
      </c>
      <c r="W37" s="11"/>
    </row>
    <row r="38" spans="1:23" x14ac:dyDescent="0.25">
      <c r="A38" s="8" t="s">
        <v>78</v>
      </c>
      <c r="B38" s="10">
        <v>46.0229</v>
      </c>
      <c r="C38" s="10"/>
      <c r="D38" s="10">
        <v>1.0447</v>
      </c>
      <c r="E38" s="10"/>
      <c r="F38" s="10">
        <v>51.109400000000001</v>
      </c>
      <c r="G38" s="10"/>
      <c r="H38" s="10">
        <v>5.319</v>
      </c>
      <c r="I38" s="10"/>
      <c r="J38" s="10">
        <v>6.6989999999999998</v>
      </c>
      <c r="K38" s="10"/>
      <c r="L38" s="10">
        <v>3.9203000000000001</v>
      </c>
      <c r="M38" s="10"/>
      <c r="N38" s="10">
        <v>8.3035999999999994</v>
      </c>
      <c r="O38" s="10"/>
      <c r="P38" s="10">
        <v>1.3169</v>
      </c>
      <c r="Q38" s="10"/>
      <c r="R38" s="10">
        <v>8.4562000000000008</v>
      </c>
      <c r="S38" s="10"/>
      <c r="T38" s="10">
        <v>0.1615</v>
      </c>
      <c r="U38" s="10"/>
      <c r="V38" s="10">
        <v>-0.92130000000000001</v>
      </c>
      <c r="W38" s="11"/>
    </row>
    <row r="39" spans="1:23" x14ac:dyDescent="0.25">
      <c r="A39" s="8" t="s">
        <v>79</v>
      </c>
      <c r="B39" s="10">
        <v>0.1045</v>
      </c>
      <c r="C39" s="10"/>
      <c r="D39" s="10">
        <v>1.8E-3</v>
      </c>
      <c r="E39" s="10"/>
      <c r="F39" s="10">
        <v>0.14580000000000001</v>
      </c>
      <c r="G39" s="10"/>
      <c r="H39" s="10">
        <v>4.7E-2</v>
      </c>
      <c r="I39" s="10"/>
      <c r="J39" s="10">
        <v>0.28270000000000001</v>
      </c>
      <c r="K39" s="10">
        <v>0.03</v>
      </c>
      <c r="L39" s="10">
        <v>0.17269999999999999</v>
      </c>
      <c r="M39" s="10">
        <v>0.03</v>
      </c>
      <c r="N39" s="10">
        <v>0.15079999999999999</v>
      </c>
      <c r="O39" s="10">
        <v>0.03</v>
      </c>
      <c r="P39" s="10">
        <v>3.2000000000000002E-3</v>
      </c>
      <c r="Q39" s="10"/>
      <c r="R39" s="10">
        <v>9.9900000000000003E-2</v>
      </c>
      <c r="S39" s="10">
        <v>0.03</v>
      </c>
      <c r="T39" s="10">
        <v>-3.1699999999999999E-2</v>
      </c>
      <c r="U39" s="10"/>
      <c r="V39" s="10">
        <v>3.8E-3</v>
      </c>
      <c r="W39" s="11"/>
    </row>
    <row r="40" spans="1:23" x14ac:dyDescent="0.25">
      <c r="A40" s="8" t="s">
        <v>80</v>
      </c>
      <c r="B40" s="10">
        <v>2.0000000000000001E-4</v>
      </c>
      <c r="C40" s="10"/>
      <c r="D40" s="10"/>
      <c r="E40" s="10"/>
      <c r="F40" s="10">
        <v>2.0000000000000001E-4</v>
      </c>
      <c r="G40" s="10"/>
      <c r="H40" s="10"/>
      <c r="I40" s="10"/>
      <c r="J40" s="10">
        <v>1E-4</v>
      </c>
      <c r="K40" s="10"/>
      <c r="L40" s="10">
        <v>-1E-4</v>
      </c>
      <c r="M40" s="10"/>
      <c r="N40" s="10">
        <v>1E-4</v>
      </c>
      <c r="O40" s="10"/>
      <c r="P40" s="10"/>
      <c r="Q40" s="10"/>
      <c r="R40" s="10"/>
      <c r="S40" s="10"/>
      <c r="T40" s="10"/>
      <c r="U40" s="10"/>
      <c r="V40" s="10"/>
      <c r="W40" s="11"/>
    </row>
    <row r="41" spans="1:23" x14ac:dyDescent="0.25">
      <c r="A41" s="8" t="s">
        <v>22</v>
      </c>
      <c r="B41" s="10">
        <v>21.026814999999999</v>
      </c>
      <c r="C41" s="10"/>
      <c r="D41" s="10">
        <v>1.059096</v>
      </c>
      <c r="E41" s="10"/>
      <c r="F41" s="10">
        <v>24.124984000000001</v>
      </c>
      <c r="G41" s="10"/>
      <c r="H41" s="10">
        <v>0.67266899999999996</v>
      </c>
      <c r="I41" s="10"/>
      <c r="J41" s="10">
        <v>20.96292</v>
      </c>
      <c r="K41" s="10"/>
      <c r="L41" s="10">
        <v>1.880636</v>
      </c>
      <c r="M41" s="10"/>
      <c r="N41" s="10">
        <v>27.391335999999999</v>
      </c>
      <c r="O41" s="10"/>
      <c r="P41" s="10">
        <v>2.9639039999999999</v>
      </c>
      <c r="Q41" s="10"/>
      <c r="R41" s="10">
        <v>40.512911000000003</v>
      </c>
      <c r="S41" s="10"/>
      <c r="T41" s="10">
        <v>12.824271</v>
      </c>
      <c r="U41" s="10"/>
      <c r="V41" s="10">
        <v>6.0134150000000002</v>
      </c>
      <c r="W41" s="11"/>
    </row>
    <row r="42" spans="1:23" x14ac:dyDescent="0.25">
      <c r="A42" s="8" t="s">
        <v>81</v>
      </c>
      <c r="B42" s="10">
        <v>0.1918</v>
      </c>
      <c r="C42" s="10">
        <v>9.0999999999999998E-2</v>
      </c>
      <c r="D42" s="10">
        <v>5.8700000000000002E-2</v>
      </c>
      <c r="E42" s="10"/>
      <c r="F42" s="10">
        <v>0.39500000000000002</v>
      </c>
      <c r="G42" s="10">
        <v>9.0999999999999998E-2</v>
      </c>
      <c r="H42" s="10">
        <v>0.20380000000000001</v>
      </c>
      <c r="I42" s="10"/>
      <c r="J42" s="10">
        <v>1.7719</v>
      </c>
      <c r="K42" s="10">
        <v>0.39579999999999999</v>
      </c>
      <c r="L42" s="10">
        <v>1.3774</v>
      </c>
      <c r="M42" s="10">
        <v>0.30080000000000001</v>
      </c>
      <c r="N42" s="10">
        <v>2.9998</v>
      </c>
      <c r="O42" s="10">
        <v>0.39579999999999999</v>
      </c>
      <c r="P42" s="10">
        <v>1.2357</v>
      </c>
      <c r="Q42" s="10"/>
      <c r="R42" s="10">
        <v>4.5468000000000002</v>
      </c>
      <c r="S42" s="10">
        <v>0.39579999999999999</v>
      </c>
      <c r="T42" s="10">
        <v>1.5367</v>
      </c>
      <c r="U42" s="10"/>
      <c r="V42" s="10">
        <v>0.17519999999999999</v>
      </c>
      <c r="W42" s="11"/>
    </row>
    <row r="43" spans="1:23" x14ac:dyDescent="0.25">
      <c r="A43" s="8" t="s">
        <v>82</v>
      </c>
      <c r="B43" s="10"/>
      <c r="C43" s="10"/>
      <c r="D43" s="10"/>
      <c r="E43" s="10"/>
      <c r="F43" s="10"/>
      <c r="G43" s="10"/>
      <c r="H43" s="10"/>
      <c r="I43" s="10"/>
      <c r="J43" s="10">
        <v>1</v>
      </c>
      <c r="K43" s="10"/>
      <c r="L43" s="10">
        <v>1</v>
      </c>
      <c r="M43" s="10"/>
      <c r="N43" s="10">
        <v>1.5</v>
      </c>
      <c r="O43" s="10"/>
      <c r="P43" s="10"/>
      <c r="Q43" s="10"/>
      <c r="R43" s="10">
        <v>1.4084000000000001</v>
      </c>
      <c r="S43" s="10"/>
      <c r="T43" s="10"/>
      <c r="U43" s="10"/>
      <c r="V43" s="10">
        <v>9.98E-2</v>
      </c>
      <c r="W43" s="11"/>
    </row>
    <row r="44" spans="1:23" x14ac:dyDescent="0.25">
      <c r="A44" s="8" t="s">
        <v>83</v>
      </c>
      <c r="B44" s="10">
        <v>0.85089999999999999</v>
      </c>
      <c r="C44" s="10"/>
      <c r="D44" s="10">
        <v>0.2762</v>
      </c>
      <c r="E44" s="10"/>
      <c r="F44" s="10">
        <v>0.83689999999999998</v>
      </c>
      <c r="G44" s="10"/>
      <c r="H44" s="10">
        <v>1E-4</v>
      </c>
      <c r="I44" s="10"/>
      <c r="J44" s="10">
        <v>0.63429999999999997</v>
      </c>
      <c r="K44" s="10"/>
      <c r="L44" s="10">
        <v>2.1499999999999998E-2</v>
      </c>
      <c r="M44" s="10"/>
      <c r="N44" s="10">
        <v>0.67820000000000003</v>
      </c>
      <c r="O44" s="10"/>
      <c r="P44" s="10">
        <v>8.1199999999999994E-2</v>
      </c>
      <c r="Q44" s="10"/>
      <c r="R44" s="10">
        <v>0.64339999999999997</v>
      </c>
      <c r="S44" s="10"/>
      <c r="T44" s="10">
        <v>0.18479999999999999</v>
      </c>
      <c r="U44" s="10"/>
      <c r="V44" s="10">
        <v>9.7999999999999997E-3</v>
      </c>
      <c r="W44" s="11"/>
    </row>
    <row r="45" spans="1:23" x14ac:dyDescent="0.25">
      <c r="A45" s="8" t="s">
        <v>84</v>
      </c>
      <c r="B45" s="10">
        <v>0.16539999999999999</v>
      </c>
      <c r="C45" s="10"/>
      <c r="D45" s="10">
        <v>3.7900000000000003E-2</v>
      </c>
      <c r="E45" s="10"/>
      <c r="F45" s="10">
        <v>0.53779999999999994</v>
      </c>
      <c r="G45" s="10"/>
      <c r="H45" s="10">
        <v>0.2888</v>
      </c>
      <c r="I45" s="10"/>
      <c r="J45" s="10">
        <v>0.93369999999999997</v>
      </c>
      <c r="K45" s="10"/>
      <c r="L45" s="10">
        <v>0.40649999999999997</v>
      </c>
      <c r="M45" s="10"/>
      <c r="N45" s="10">
        <v>0.58489999999999998</v>
      </c>
      <c r="O45" s="10"/>
      <c r="P45" s="10">
        <v>9.2799999999999994E-2</v>
      </c>
      <c r="Q45" s="10"/>
      <c r="R45" s="10">
        <v>0.82179999999999997</v>
      </c>
      <c r="S45" s="10"/>
      <c r="T45" s="10">
        <v>0.25059999999999999</v>
      </c>
      <c r="U45" s="10"/>
      <c r="V45" s="10">
        <v>-1.1000000000000001E-3</v>
      </c>
      <c r="W45" s="11"/>
    </row>
    <row r="46" spans="1:23" x14ac:dyDescent="0.25">
      <c r="A46" s="8" t="s">
        <v>23</v>
      </c>
      <c r="B46" s="10">
        <v>261.11398800000001</v>
      </c>
      <c r="C46" s="10"/>
      <c r="D46" s="10">
        <v>21.021889999999999</v>
      </c>
      <c r="E46" s="10"/>
      <c r="F46" s="10">
        <v>278.616669</v>
      </c>
      <c r="G46" s="10"/>
      <c r="H46" s="10">
        <v>14.36598</v>
      </c>
      <c r="I46" s="10"/>
      <c r="J46" s="10">
        <v>314.28765499999997</v>
      </c>
      <c r="K46" s="10"/>
      <c r="L46" s="10">
        <v>34.153286000000001</v>
      </c>
      <c r="M46" s="10"/>
      <c r="N46" s="10">
        <v>257.42834499999998</v>
      </c>
      <c r="O46" s="10"/>
      <c r="P46" s="10">
        <v>13.8886</v>
      </c>
      <c r="Q46" s="10"/>
      <c r="R46" s="10">
        <v>258.216272</v>
      </c>
      <c r="S46" s="10"/>
      <c r="T46" s="10">
        <v>13.155716</v>
      </c>
      <c r="U46" s="10"/>
      <c r="V46" s="10">
        <v>4.643554</v>
      </c>
      <c r="W46" s="11"/>
    </row>
    <row r="47" spans="1:23" x14ac:dyDescent="0.25">
      <c r="A47" s="8" t="s">
        <v>24</v>
      </c>
      <c r="B47" s="10">
        <v>2.8746499999999999</v>
      </c>
      <c r="C47" s="10">
        <v>7.1999999999999998E-3</v>
      </c>
      <c r="D47" s="10">
        <v>0.253135</v>
      </c>
      <c r="E47" s="10"/>
      <c r="F47" s="10">
        <v>3.393796</v>
      </c>
      <c r="G47" s="10">
        <v>6.8999999999999999E-3</v>
      </c>
      <c r="H47" s="10">
        <v>0.910945</v>
      </c>
      <c r="I47" s="10"/>
      <c r="J47" s="10">
        <v>6.8962960000000004</v>
      </c>
      <c r="K47" s="10">
        <v>7.9000000000000008E-3</v>
      </c>
      <c r="L47" s="10">
        <v>3.0238</v>
      </c>
      <c r="M47" s="10"/>
      <c r="N47" s="10">
        <v>37.211399999999998</v>
      </c>
      <c r="O47" s="10">
        <v>6.6E-3</v>
      </c>
      <c r="P47" s="10">
        <v>33.909976</v>
      </c>
      <c r="Q47" s="10"/>
      <c r="R47" s="10">
        <v>49.6158</v>
      </c>
      <c r="S47" s="10">
        <v>7.4000000000000003E-3</v>
      </c>
      <c r="T47" s="10">
        <v>12.065996</v>
      </c>
      <c r="U47" s="10"/>
      <c r="V47" s="10">
        <v>0.21740000000000001</v>
      </c>
      <c r="W47" s="11"/>
    </row>
    <row r="48" spans="1:23" x14ac:dyDescent="0.25">
      <c r="A48" s="8" t="s">
        <v>85</v>
      </c>
      <c r="B48" s="10"/>
      <c r="C48" s="10"/>
      <c r="D48" s="10">
        <v>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1"/>
    </row>
    <row r="49" spans="1:23" x14ac:dyDescent="0.25">
      <c r="A49" s="8" t="s">
        <v>25</v>
      </c>
      <c r="B49" s="10">
        <v>1.3958999999999999</v>
      </c>
      <c r="C49" s="10">
        <v>2.24E-2</v>
      </c>
      <c r="D49" s="10">
        <v>-0.37509999999999999</v>
      </c>
      <c r="E49" s="10"/>
      <c r="F49" s="10">
        <v>1.4735</v>
      </c>
      <c r="G49" s="10">
        <v>2.1399999999999999E-2</v>
      </c>
      <c r="H49" s="10">
        <v>-0.41799999999999998</v>
      </c>
      <c r="I49" s="10"/>
      <c r="J49" s="10">
        <v>2.2402000000000002</v>
      </c>
      <c r="K49" s="10">
        <v>2.4500000000000001E-2</v>
      </c>
      <c r="L49" s="10">
        <v>0.36699999999999999</v>
      </c>
      <c r="M49" s="10"/>
      <c r="N49" s="10">
        <v>3.1736</v>
      </c>
      <c r="O49" s="10">
        <v>2.35E-2</v>
      </c>
      <c r="P49" s="10">
        <v>1.1507000000000001</v>
      </c>
      <c r="Q49" s="10"/>
      <c r="R49" s="10">
        <v>4.0960999999999999</v>
      </c>
      <c r="S49" s="10">
        <v>2.3E-2</v>
      </c>
      <c r="T49" s="10">
        <v>0.97729999999999995</v>
      </c>
      <c r="U49" s="10"/>
      <c r="V49" s="10">
        <v>7.6399999999999996E-2</v>
      </c>
      <c r="W49" s="11"/>
    </row>
    <row r="50" spans="1:23" x14ac:dyDescent="0.25">
      <c r="A50" s="8" t="s">
        <v>26</v>
      </c>
      <c r="B50" s="10">
        <v>191.7372</v>
      </c>
      <c r="C50" s="10">
        <v>1.0699999999999999E-2</v>
      </c>
      <c r="D50" s="10">
        <v>3.2519</v>
      </c>
      <c r="E50" s="10"/>
      <c r="F50" s="10">
        <v>101.2289</v>
      </c>
      <c r="G50" s="10">
        <v>1.0999999999999999E-2</v>
      </c>
      <c r="H50" s="10">
        <v>0.73719999999999997</v>
      </c>
      <c r="I50" s="10"/>
      <c r="J50" s="10">
        <v>50.4343</v>
      </c>
      <c r="K50" s="10">
        <v>1.17E-2</v>
      </c>
      <c r="L50" s="10">
        <v>-33.972200000000001</v>
      </c>
      <c r="M50" s="10"/>
      <c r="N50" s="10">
        <v>51.693399999999997</v>
      </c>
      <c r="O50" s="10">
        <v>1.12E-2</v>
      </c>
      <c r="P50" s="10">
        <v>5.31</v>
      </c>
      <c r="Q50" s="10"/>
      <c r="R50" s="10">
        <v>56.3292</v>
      </c>
      <c r="S50" s="10">
        <v>1.0999999999999999E-2</v>
      </c>
      <c r="T50" s="10">
        <v>4.4157000000000002</v>
      </c>
      <c r="U50" s="10"/>
      <c r="V50" s="10">
        <v>8.6477000000000004</v>
      </c>
      <c r="W50" s="11"/>
    </row>
    <row r="51" spans="1:23" x14ac:dyDescent="0.25">
      <c r="A51" s="8" t="s">
        <v>27</v>
      </c>
      <c r="B51" s="10">
        <v>1.2937000000000001</v>
      </c>
      <c r="C51" s="10"/>
      <c r="D51" s="10"/>
      <c r="E51" s="10"/>
      <c r="F51" s="10">
        <v>1.2937000000000001</v>
      </c>
      <c r="G51" s="10"/>
      <c r="H51" s="10"/>
      <c r="I51" s="10"/>
      <c r="J51" s="10">
        <v>1.2937000000000001</v>
      </c>
      <c r="K51" s="10"/>
      <c r="L51" s="10"/>
      <c r="M51" s="10"/>
      <c r="N51" s="10">
        <v>1.6E-2</v>
      </c>
      <c r="O51" s="10"/>
      <c r="P51" s="10"/>
      <c r="Q51" s="10"/>
      <c r="R51" s="10">
        <v>0.23760000000000001</v>
      </c>
      <c r="S51" s="10"/>
      <c r="T51" s="10">
        <v>0.2215</v>
      </c>
      <c r="U51" s="10"/>
      <c r="V51" s="10">
        <v>0.13100000000000001</v>
      </c>
      <c r="W51" s="11"/>
    </row>
    <row r="52" spans="1:23" x14ac:dyDescent="0.25">
      <c r="A52" s="8" t="s">
        <v>86</v>
      </c>
      <c r="B52" s="10"/>
      <c r="C52" s="10">
        <v>2.3980000000000001</v>
      </c>
      <c r="D52" s="10"/>
      <c r="E52" s="10"/>
      <c r="F52" s="10"/>
      <c r="G52" s="10">
        <v>2.734</v>
      </c>
      <c r="H52" s="10"/>
      <c r="I52" s="10">
        <v>0.33600000000000002</v>
      </c>
      <c r="J52" s="10"/>
      <c r="K52" s="10">
        <v>2.734</v>
      </c>
      <c r="L52" s="10"/>
      <c r="M52" s="10"/>
      <c r="N52" s="10"/>
      <c r="O52" s="10">
        <v>2.734</v>
      </c>
      <c r="P52" s="10"/>
      <c r="Q52" s="10"/>
      <c r="R52" s="10"/>
      <c r="S52" s="10">
        <v>2.734</v>
      </c>
      <c r="T52" s="10"/>
      <c r="U52" s="10"/>
      <c r="V52" s="10"/>
      <c r="W52" s="11"/>
    </row>
    <row r="53" spans="1:23" x14ac:dyDescent="0.25">
      <c r="A53" s="8" t="s">
        <v>28</v>
      </c>
      <c r="B53" s="10">
        <v>13.183999999999999</v>
      </c>
      <c r="C53" s="10"/>
      <c r="D53" s="10">
        <v>1.5106999999999999</v>
      </c>
      <c r="E53" s="10"/>
      <c r="F53" s="10">
        <v>15.1197</v>
      </c>
      <c r="G53" s="10"/>
      <c r="H53" s="10">
        <v>2.4268000000000001</v>
      </c>
      <c r="I53" s="10"/>
      <c r="J53" s="10">
        <v>19.452999999999999</v>
      </c>
      <c r="K53" s="10"/>
      <c r="L53" s="10">
        <v>4.5206</v>
      </c>
      <c r="M53" s="10"/>
      <c r="N53" s="10">
        <v>20.153154000000001</v>
      </c>
      <c r="O53" s="10"/>
      <c r="P53" s="10">
        <v>3.6234999999999999</v>
      </c>
      <c r="Q53" s="10"/>
      <c r="R53" s="10">
        <v>24.541799999999999</v>
      </c>
      <c r="S53" s="10"/>
      <c r="T53" s="10">
        <v>3.996972</v>
      </c>
      <c r="U53" s="10"/>
      <c r="V53" s="10">
        <v>1.8887719999999999</v>
      </c>
      <c r="W53" s="11"/>
    </row>
    <row r="54" spans="1:23" x14ac:dyDescent="0.25">
      <c r="A54" s="8" t="s">
        <v>87</v>
      </c>
      <c r="B54" s="10">
        <v>2.3E-3</v>
      </c>
      <c r="C54" s="10"/>
      <c r="D54" s="10">
        <v>0.43630000000000002</v>
      </c>
      <c r="E54" s="10"/>
      <c r="F54" s="10">
        <v>-1.7500000000000002E-2</v>
      </c>
      <c r="G54" s="10"/>
      <c r="H54" s="10">
        <v>1.6242000000000001</v>
      </c>
      <c r="I54" s="10"/>
      <c r="J54" s="10">
        <v>-1.77E-2</v>
      </c>
      <c r="K54" s="10"/>
      <c r="L54" s="10">
        <v>-2.0000000000000001E-4</v>
      </c>
      <c r="M54" s="10"/>
      <c r="N54" s="10">
        <v>-1.77E-2</v>
      </c>
      <c r="O54" s="10"/>
      <c r="P54" s="10"/>
      <c r="Q54" s="10"/>
      <c r="R54" s="10">
        <v>-1.7600000000000001E-2</v>
      </c>
      <c r="S54" s="10"/>
      <c r="T54" s="10"/>
      <c r="U54" s="10"/>
      <c r="V54" s="10">
        <v>5.1999999999999998E-2</v>
      </c>
      <c r="W54" s="11"/>
    </row>
    <row r="55" spans="1:23" x14ac:dyDescent="0.25">
      <c r="A55" s="8" t="s">
        <v>29</v>
      </c>
      <c r="B55" s="10">
        <v>2929.1556949999999</v>
      </c>
      <c r="C55" s="10">
        <v>69.918000000000006</v>
      </c>
      <c r="D55" s="10">
        <v>437.90067499999998</v>
      </c>
      <c r="E55" s="10">
        <v>69.918000000000006</v>
      </c>
      <c r="F55" s="10">
        <v>2954.8556640000002</v>
      </c>
      <c r="G55" s="10">
        <v>69.918000000000006</v>
      </c>
      <c r="H55" s="10">
        <v>260.58416999999997</v>
      </c>
      <c r="I55" s="10"/>
      <c r="J55" s="10">
        <v>3407.079714</v>
      </c>
      <c r="K55" s="10">
        <v>70.191500000000005</v>
      </c>
      <c r="L55" s="10">
        <v>356.76375000000002</v>
      </c>
      <c r="M55" s="10">
        <v>0.27350000000000002</v>
      </c>
      <c r="N55" s="10">
        <v>2303.2227539999999</v>
      </c>
      <c r="O55" s="10">
        <v>70.751900000000006</v>
      </c>
      <c r="P55" s="10">
        <v>180.441847</v>
      </c>
      <c r="Q55" s="10">
        <v>0.56040000000000001</v>
      </c>
      <c r="R55" s="10">
        <v>2955.7097319999998</v>
      </c>
      <c r="S55" s="10">
        <v>70.751900000000006</v>
      </c>
      <c r="T55" s="10">
        <v>123.950975</v>
      </c>
      <c r="U55" s="10">
        <v>0</v>
      </c>
      <c r="V55" s="10">
        <v>144.588325</v>
      </c>
      <c r="W55" s="11">
        <v>12.1907</v>
      </c>
    </row>
    <row r="56" spans="1:23" x14ac:dyDescent="0.25">
      <c r="A56" s="8" t="s">
        <v>88</v>
      </c>
      <c r="B56" s="10"/>
      <c r="C56" s="10"/>
      <c r="D56" s="10">
        <v>-1.18E-2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1"/>
    </row>
    <row r="57" spans="1:23" x14ac:dyDescent="0.25">
      <c r="A57" s="8" t="s">
        <v>30</v>
      </c>
      <c r="B57" s="10">
        <v>195.54759999999999</v>
      </c>
      <c r="C57" s="10">
        <v>9.8771000000000004</v>
      </c>
      <c r="D57" s="10">
        <v>30.738299999999999</v>
      </c>
      <c r="E57" s="10">
        <v>-0.3523</v>
      </c>
      <c r="F57" s="10">
        <v>231.79820000000001</v>
      </c>
      <c r="G57" s="10">
        <v>9.6585999999999999</v>
      </c>
      <c r="H57" s="10">
        <v>35.133600000000001</v>
      </c>
      <c r="I57" s="10">
        <v>-0.1197</v>
      </c>
      <c r="J57" s="10">
        <v>268.29419999999999</v>
      </c>
      <c r="K57" s="10">
        <v>10.3591</v>
      </c>
      <c r="L57" s="10">
        <v>38.1479</v>
      </c>
      <c r="M57" s="10">
        <v>-0.2999</v>
      </c>
      <c r="N57" s="10">
        <v>368.03800000000001</v>
      </c>
      <c r="O57" s="10">
        <v>10.192299999999999</v>
      </c>
      <c r="P57" s="10">
        <v>110.8023</v>
      </c>
      <c r="Q57" s="10"/>
      <c r="R57" s="10">
        <v>450.25209999999998</v>
      </c>
      <c r="S57" s="10">
        <v>10.1411</v>
      </c>
      <c r="T57" s="10">
        <v>83.4893</v>
      </c>
      <c r="U57" s="10">
        <v>0.18</v>
      </c>
      <c r="V57" s="10">
        <v>10.8786</v>
      </c>
      <c r="W57" s="11"/>
    </row>
    <row r="58" spans="1:23" ht="30" x14ac:dyDescent="0.25">
      <c r="A58" s="8" t="s">
        <v>89</v>
      </c>
      <c r="B58" s="10">
        <v>1E-4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1"/>
    </row>
    <row r="59" spans="1:23" x14ac:dyDescent="0.25">
      <c r="A59" s="8" t="s">
        <v>31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>
        <v>5.0000000000000001E-4</v>
      </c>
      <c r="O59" s="10"/>
      <c r="P59" s="10"/>
      <c r="Q59" s="10"/>
      <c r="R59" s="10">
        <v>5.0000000000000001E-4</v>
      </c>
      <c r="S59" s="10"/>
      <c r="T59" s="10"/>
      <c r="U59" s="10"/>
      <c r="V59" s="10">
        <v>9.1000000000000004E-3</v>
      </c>
      <c r="W59" s="11"/>
    </row>
    <row r="60" spans="1:23" x14ac:dyDescent="0.25">
      <c r="A60" s="8" t="s">
        <v>32</v>
      </c>
      <c r="B60" s="10">
        <v>125.84422000000001</v>
      </c>
      <c r="C60" s="10">
        <v>1.84</v>
      </c>
      <c r="D60" s="10">
        <v>-0.377494</v>
      </c>
      <c r="E60" s="10">
        <v>0.16950000000000001</v>
      </c>
      <c r="F60" s="10">
        <v>138.98231999999999</v>
      </c>
      <c r="G60" s="10">
        <v>1.8348</v>
      </c>
      <c r="H60" s="10">
        <v>14.1152</v>
      </c>
      <c r="I60" s="10">
        <v>-2.9000000000000001E-2</v>
      </c>
      <c r="J60" s="10">
        <v>191.95392000000001</v>
      </c>
      <c r="K60" s="10">
        <v>2.1987999999999999</v>
      </c>
      <c r="L60" s="10">
        <v>56.990400000000001</v>
      </c>
      <c r="M60" s="10">
        <v>0.26529999999999998</v>
      </c>
      <c r="N60" s="10">
        <v>184.39747800000001</v>
      </c>
      <c r="O60" s="10">
        <v>2.1345999999999998</v>
      </c>
      <c r="P60" s="10">
        <v>23.122197</v>
      </c>
      <c r="Q60" s="10">
        <v>1.7399999999999999E-2</v>
      </c>
      <c r="R60" s="10">
        <v>205.11419900000001</v>
      </c>
      <c r="S60" s="10">
        <v>0.74399999999999999</v>
      </c>
      <c r="T60" s="10">
        <v>18.420349000000002</v>
      </c>
      <c r="U60" s="10">
        <v>0.63870000000000005</v>
      </c>
      <c r="V60" s="10">
        <v>-2.3098200000000002</v>
      </c>
      <c r="W60" s="11">
        <v>2.18E-2</v>
      </c>
    </row>
    <row r="61" spans="1:23" x14ac:dyDescent="0.25">
      <c r="A61" s="8" t="s">
        <v>33</v>
      </c>
      <c r="B61" s="10">
        <v>87.971283999999997</v>
      </c>
      <c r="C61" s="10"/>
      <c r="D61" s="10">
        <v>-2.9788830000000002</v>
      </c>
      <c r="E61" s="10"/>
      <c r="F61" s="10">
        <v>91.026392999999999</v>
      </c>
      <c r="G61" s="10"/>
      <c r="H61" s="10">
        <v>3.17971</v>
      </c>
      <c r="I61" s="10"/>
      <c r="J61" s="10">
        <v>92.514283000000006</v>
      </c>
      <c r="K61" s="10"/>
      <c r="L61" s="10">
        <v>0.93718999999999997</v>
      </c>
      <c r="M61" s="10"/>
      <c r="N61" s="10">
        <v>67.642408000000003</v>
      </c>
      <c r="O61" s="10"/>
      <c r="P61" s="10">
        <v>2.6119560000000002</v>
      </c>
      <c r="Q61" s="10"/>
      <c r="R61" s="10">
        <v>68.837332000000004</v>
      </c>
      <c r="S61" s="10"/>
      <c r="T61" s="10">
        <v>0.64410400000000001</v>
      </c>
      <c r="U61" s="10"/>
      <c r="V61" s="10">
        <v>1.453338</v>
      </c>
      <c r="W61" s="11"/>
    </row>
    <row r="62" spans="1:23" x14ac:dyDescent="0.25">
      <c r="A62" s="8" t="s">
        <v>90</v>
      </c>
      <c r="B62" s="10">
        <v>0.75800000000000001</v>
      </c>
      <c r="C62" s="10">
        <v>0.12</v>
      </c>
      <c r="D62" s="10">
        <v>6.1000000000000004E-3</v>
      </c>
      <c r="E62" s="10"/>
      <c r="F62" s="10">
        <v>0.75960000000000005</v>
      </c>
      <c r="G62" s="10">
        <v>0.12</v>
      </c>
      <c r="H62" s="10">
        <v>2.5000000000000001E-3</v>
      </c>
      <c r="I62" s="10"/>
      <c r="J62" s="10">
        <v>0.7601</v>
      </c>
      <c r="K62" s="10">
        <v>0.12</v>
      </c>
      <c r="L62" s="10">
        <v>3.2000000000000002E-3</v>
      </c>
      <c r="M62" s="10"/>
      <c r="N62" s="10">
        <v>3.1E-2</v>
      </c>
      <c r="O62" s="10">
        <v>0.12</v>
      </c>
      <c r="P62" s="10">
        <v>4.0000000000000002E-4</v>
      </c>
      <c r="Q62" s="10"/>
      <c r="R62" s="10">
        <v>3.2599999999999997E-2</v>
      </c>
      <c r="S62" s="10">
        <v>0.12</v>
      </c>
      <c r="T62" s="10">
        <v>1.4E-3</v>
      </c>
      <c r="U62" s="10"/>
      <c r="V62" s="10"/>
      <c r="W62" s="11"/>
    </row>
    <row r="63" spans="1:23" x14ac:dyDescent="0.25">
      <c r="A63" s="8" t="s">
        <v>91</v>
      </c>
      <c r="B63" s="10">
        <v>141.9872</v>
      </c>
      <c r="C63" s="10">
        <v>42.8673</v>
      </c>
      <c r="D63" s="10">
        <v>30.0426</v>
      </c>
      <c r="E63" s="10">
        <v>0.81769999999999998</v>
      </c>
      <c r="F63" s="10">
        <v>191.88489999999999</v>
      </c>
      <c r="G63" s="10">
        <v>42.694200000000002</v>
      </c>
      <c r="H63" s="10">
        <v>65.7273</v>
      </c>
      <c r="I63" s="10">
        <v>1.532</v>
      </c>
      <c r="J63" s="10">
        <v>240.3142</v>
      </c>
      <c r="K63" s="10">
        <v>49.831600000000002</v>
      </c>
      <c r="L63" s="10">
        <v>22.212499999999999</v>
      </c>
      <c r="M63" s="10">
        <v>-0.40429999999999999</v>
      </c>
      <c r="N63" s="10">
        <v>229.81644800000001</v>
      </c>
      <c r="O63" s="10">
        <v>49.986400000000003</v>
      </c>
      <c r="P63" s="10">
        <v>3.2507769999999998</v>
      </c>
      <c r="Q63" s="10">
        <v>1.8413999999999999</v>
      </c>
      <c r="R63" s="10">
        <v>259.19902400000001</v>
      </c>
      <c r="S63" s="10">
        <v>53.307099999999998</v>
      </c>
      <c r="T63" s="10">
        <v>34.877459999999999</v>
      </c>
      <c r="U63" s="10">
        <v>4.2454000000000001</v>
      </c>
      <c r="V63" s="10">
        <v>37.239046000000002</v>
      </c>
      <c r="W63" s="11">
        <v>3.1619999999999999</v>
      </c>
    </row>
    <row r="64" spans="1:23" x14ac:dyDescent="0.25">
      <c r="A64" s="8" t="s">
        <v>34</v>
      </c>
      <c r="B64" s="10">
        <v>58.600099999999998</v>
      </c>
      <c r="C64" s="10"/>
      <c r="D64" s="10">
        <v>0.32219999999999999</v>
      </c>
      <c r="E64" s="10"/>
      <c r="F64" s="10">
        <v>56.948900000000002</v>
      </c>
      <c r="G64" s="10"/>
      <c r="H64" s="10">
        <v>-1.3004</v>
      </c>
      <c r="I64" s="10"/>
      <c r="J64" s="10">
        <v>55.229199999999999</v>
      </c>
      <c r="K64" s="10"/>
      <c r="L64" s="10">
        <v>-1.1147</v>
      </c>
      <c r="M64" s="10"/>
      <c r="N64" s="10">
        <v>55.0261</v>
      </c>
      <c r="O64" s="10"/>
      <c r="P64" s="10">
        <v>0.1043</v>
      </c>
      <c r="Q64" s="10"/>
      <c r="R64" s="10">
        <v>9.8797999999999995</v>
      </c>
      <c r="S64" s="10"/>
      <c r="T64" s="10">
        <v>-45.2072</v>
      </c>
      <c r="U64" s="10"/>
      <c r="V64" s="10">
        <v>-0.75109999999999999</v>
      </c>
      <c r="W64" s="11"/>
    </row>
    <row r="65" spans="1:23" x14ac:dyDescent="0.25">
      <c r="A65" s="8" t="s">
        <v>35</v>
      </c>
      <c r="B65" s="10">
        <v>48.551608000000002</v>
      </c>
      <c r="C65" s="10"/>
      <c r="D65" s="10">
        <v>2.8411759999999999</v>
      </c>
      <c r="E65" s="10"/>
      <c r="F65" s="10">
        <v>57.398907999999999</v>
      </c>
      <c r="G65" s="10"/>
      <c r="H65" s="10">
        <v>9.4845000000000006</v>
      </c>
      <c r="I65" s="10"/>
      <c r="J65" s="10">
        <v>59.509107999999998</v>
      </c>
      <c r="K65" s="10"/>
      <c r="L65" s="10">
        <v>1.8627</v>
      </c>
      <c r="M65" s="10"/>
      <c r="N65" s="10">
        <v>28.357800000000001</v>
      </c>
      <c r="O65" s="10"/>
      <c r="P65" s="10">
        <v>6.7241999999999997</v>
      </c>
      <c r="Q65" s="10"/>
      <c r="R65" s="10">
        <v>31.9068</v>
      </c>
      <c r="S65" s="10"/>
      <c r="T65" s="10">
        <v>3.4903</v>
      </c>
      <c r="U65" s="10"/>
      <c r="V65" s="10">
        <v>-0.78859999999999997</v>
      </c>
      <c r="W65" s="11"/>
    </row>
    <row r="66" spans="1:23" x14ac:dyDescent="0.25">
      <c r="A66" s="8" t="s">
        <v>92</v>
      </c>
      <c r="B66" s="10">
        <v>-0.58709999999999996</v>
      </c>
      <c r="C66" s="10"/>
      <c r="D66" s="10">
        <v>7.4000000000000003E-3</v>
      </c>
      <c r="E66" s="10"/>
      <c r="F66" s="10">
        <v>-0.44369999999999998</v>
      </c>
      <c r="G66" s="10"/>
      <c r="H66" s="10">
        <v>4.1399999999999999E-2</v>
      </c>
      <c r="I66" s="10"/>
      <c r="J66" s="10">
        <v>-0.46439999999999998</v>
      </c>
      <c r="K66" s="10"/>
      <c r="L66" s="10">
        <v>-2.01E-2</v>
      </c>
      <c r="M66" s="10"/>
      <c r="N66" s="10">
        <v>-0.3286</v>
      </c>
      <c r="O66" s="10"/>
      <c r="P66" s="10">
        <v>0.15</v>
      </c>
      <c r="Q66" s="10"/>
      <c r="R66" s="10">
        <v>-0.32219999999999999</v>
      </c>
      <c r="S66" s="10"/>
      <c r="T66" s="10"/>
      <c r="U66" s="10"/>
      <c r="V66" s="10"/>
      <c r="W66" s="11"/>
    </row>
    <row r="67" spans="1:23" x14ac:dyDescent="0.25">
      <c r="A67" s="8" t="s">
        <v>93</v>
      </c>
      <c r="B67" s="10">
        <v>2.4E-2</v>
      </c>
      <c r="C67" s="10"/>
      <c r="D67" s="10">
        <v>2.35E-2</v>
      </c>
      <c r="E67" s="10"/>
      <c r="F67" s="10">
        <v>8.2199999999999995E-2</v>
      </c>
      <c r="G67" s="10"/>
      <c r="H67" s="10">
        <v>5.5E-2</v>
      </c>
      <c r="I67" s="10"/>
      <c r="J67" s="10">
        <v>1.5E-3</v>
      </c>
      <c r="K67" s="10"/>
      <c r="L67" s="10"/>
      <c r="M67" s="10"/>
      <c r="N67" s="10">
        <v>1.44E-2</v>
      </c>
      <c r="O67" s="10"/>
      <c r="P67" s="10">
        <v>1.2999999999999999E-2</v>
      </c>
      <c r="Q67" s="10"/>
      <c r="R67" s="10">
        <v>0.1633</v>
      </c>
      <c r="S67" s="10">
        <v>4.4999999999999998E-2</v>
      </c>
      <c r="T67" s="10">
        <v>0.04</v>
      </c>
      <c r="U67" s="10">
        <v>0.11899999999999999</v>
      </c>
      <c r="V67" s="10">
        <v>4.8099999999999997E-2</v>
      </c>
      <c r="W67" s="11"/>
    </row>
    <row r="68" spans="1:23" x14ac:dyDescent="0.25">
      <c r="A68" s="8" t="s">
        <v>94</v>
      </c>
      <c r="B68" s="10">
        <v>1.0500000000000001E-2</v>
      </c>
      <c r="C68" s="10"/>
      <c r="D68" s="10"/>
      <c r="E68" s="10"/>
      <c r="F68" s="10">
        <v>0.2084</v>
      </c>
      <c r="G68" s="10"/>
      <c r="H68" s="10">
        <v>0.20810000000000001</v>
      </c>
      <c r="I68" s="10"/>
      <c r="J68" s="10">
        <v>-2.3E-3</v>
      </c>
      <c r="K68" s="10"/>
      <c r="L68" s="10">
        <v>-0.21959999999999999</v>
      </c>
      <c r="M68" s="10"/>
      <c r="N68" s="10">
        <v>7.5899999999999995E-2</v>
      </c>
      <c r="O68" s="10"/>
      <c r="P68" s="10">
        <v>7.8E-2</v>
      </c>
      <c r="Q68" s="10"/>
      <c r="R68" s="10">
        <v>7.9015000000000004</v>
      </c>
      <c r="S68" s="10"/>
      <c r="T68" s="10">
        <v>7.6532</v>
      </c>
      <c r="U68" s="10"/>
      <c r="V68" s="10">
        <v>0.65790000000000004</v>
      </c>
      <c r="W68" s="11"/>
    </row>
    <row r="69" spans="1:23" x14ac:dyDescent="0.25">
      <c r="A69" s="8" t="s">
        <v>95</v>
      </c>
      <c r="B69" s="10">
        <v>0.86399999999999999</v>
      </c>
      <c r="C69" s="10"/>
      <c r="D69" s="10">
        <v>-0.1074</v>
      </c>
      <c r="E69" s="10"/>
      <c r="F69" s="10">
        <v>0.86839999999999995</v>
      </c>
      <c r="G69" s="10"/>
      <c r="H69" s="10">
        <v>1.21E-2</v>
      </c>
      <c r="I69" s="10"/>
      <c r="J69" s="10">
        <v>0.89549999999999996</v>
      </c>
      <c r="K69" s="10"/>
      <c r="L69" s="10">
        <v>4.02E-2</v>
      </c>
      <c r="M69" s="10"/>
      <c r="N69" s="10">
        <v>0.88739999999999997</v>
      </c>
      <c r="O69" s="10"/>
      <c r="P69" s="10">
        <v>1.0500000000000001E-2</v>
      </c>
      <c r="Q69" s="10"/>
      <c r="R69" s="10">
        <v>1.0033000000000001</v>
      </c>
      <c r="S69" s="10"/>
      <c r="T69" s="10">
        <v>0.1164</v>
      </c>
      <c r="U69" s="10"/>
      <c r="V69" s="10">
        <v>0.20880000000000001</v>
      </c>
      <c r="W69" s="11"/>
    </row>
    <row r="70" spans="1:23" x14ac:dyDescent="0.25">
      <c r="A70" s="8" t="s">
        <v>96</v>
      </c>
      <c r="B70" s="10"/>
      <c r="C70" s="10">
        <v>0.14299999999999999</v>
      </c>
      <c r="D70" s="10"/>
      <c r="E70" s="10"/>
      <c r="F70" s="10"/>
      <c r="G70" s="10">
        <v>0.14299999999999999</v>
      </c>
      <c r="H70" s="10"/>
      <c r="I70" s="10"/>
      <c r="J70" s="10"/>
      <c r="K70" s="10">
        <v>0.14299999999999999</v>
      </c>
      <c r="L70" s="10"/>
      <c r="M70" s="10"/>
      <c r="N70" s="10"/>
      <c r="O70" s="10">
        <v>0.14299999999999999</v>
      </c>
      <c r="P70" s="10"/>
      <c r="Q70" s="10"/>
      <c r="R70" s="10"/>
      <c r="S70" s="10">
        <v>0.14299999999999999</v>
      </c>
      <c r="T70" s="10"/>
      <c r="U70" s="10"/>
      <c r="V70" s="10"/>
      <c r="W70" s="11"/>
    </row>
    <row r="71" spans="1:23" x14ac:dyDescent="0.25">
      <c r="A71" s="8" t="s">
        <v>97</v>
      </c>
      <c r="B71" s="10">
        <v>3.9889000000000001</v>
      </c>
      <c r="C71" s="10">
        <v>6.1199999999999997E-2</v>
      </c>
      <c r="D71" s="10">
        <v>0.26069999999999999</v>
      </c>
      <c r="E71" s="10">
        <v>2.9999999999999997E-4</v>
      </c>
      <c r="F71" s="10">
        <v>4.0644</v>
      </c>
      <c r="G71" s="10">
        <v>6.0400000000000002E-2</v>
      </c>
      <c r="H71" s="10">
        <v>9.0200000000000002E-2</v>
      </c>
      <c r="I71" s="10"/>
      <c r="J71" s="10">
        <v>4.7054</v>
      </c>
      <c r="K71" s="10">
        <v>6.0299999999999999E-2</v>
      </c>
      <c r="L71" s="10">
        <v>0.64739999999999998</v>
      </c>
      <c r="M71" s="10"/>
      <c r="N71" s="10">
        <v>5.1623000000000001</v>
      </c>
      <c r="O71" s="10">
        <v>6.0600000000000001E-2</v>
      </c>
      <c r="P71" s="10">
        <v>0.59279999999999999</v>
      </c>
      <c r="Q71" s="10">
        <v>1.9E-3</v>
      </c>
      <c r="R71" s="10">
        <v>4.9901</v>
      </c>
      <c r="S71" s="10">
        <v>0.12609999999999999</v>
      </c>
      <c r="T71" s="10">
        <v>-6.0900000000000003E-2</v>
      </c>
      <c r="U71" s="10">
        <v>8.5000000000000006E-2</v>
      </c>
      <c r="V71" s="10">
        <v>-1.0800000000000001E-2</v>
      </c>
      <c r="W71" s="11"/>
    </row>
    <row r="72" spans="1:23" x14ac:dyDescent="0.25">
      <c r="A72" s="8" t="s">
        <v>36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>
        <v>2.5999999999999999E-3</v>
      </c>
      <c r="W72" s="11"/>
    </row>
    <row r="73" spans="1:23" x14ac:dyDescent="0.25">
      <c r="A73" s="8" t="s">
        <v>98</v>
      </c>
      <c r="B73" s="10">
        <v>0.3503</v>
      </c>
      <c r="C73" s="10"/>
      <c r="D73" s="10">
        <v>-0.04</v>
      </c>
      <c r="E73" s="10"/>
      <c r="F73" s="10">
        <v>0.28510000000000002</v>
      </c>
      <c r="G73" s="10"/>
      <c r="H73" s="10">
        <v>-5.16E-2</v>
      </c>
      <c r="I73" s="10"/>
      <c r="J73" s="10">
        <v>0.2626</v>
      </c>
      <c r="K73" s="10"/>
      <c r="L73" s="10"/>
      <c r="M73" s="10"/>
      <c r="N73" s="10">
        <v>0.2626</v>
      </c>
      <c r="O73" s="10"/>
      <c r="P73" s="10"/>
      <c r="Q73" s="10"/>
      <c r="R73" s="10">
        <v>0.224</v>
      </c>
      <c r="S73" s="10"/>
      <c r="T73" s="10"/>
      <c r="U73" s="10"/>
      <c r="V73" s="10"/>
      <c r="W73" s="11"/>
    </row>
    <row r="74" spans="1:23" x14ac:dyDescent="0.25">
      <c r="A74" s="8" t="s">
        <v>99</v>
      </c>
      <c r="B74" s="10">
        <v>2.0000000000000001E-4</v>
      </c>
      <c r="C74" s="10"/>
      <c r="D74" s="10"/>
      <c r="E74" s="10"/>
      <c r="F74" s="10">
        <v>4.1825000000000001</v>
      </c>
      <c r="G74" s="10"/>
      <c r="H74" s="10">
        <v>4.1311999999999998</v>
      </c>
      <c r="I74" s="10"/>
      <c r="J74" s="10">
        <v>4.1806999999999999</v>
      </c>
      <c r="K74" s="10"/>
      <c r="L74" s="10">
        <v>3.15E-2</v>
      </c>
      <c r="M74" s="10"/>
      <c r="N74" s="10">
        <v>3.9325999999999999</v>
      </c>
      <c r="O74" s="10"/>
      <c r="P74" s="10">
        <v>7.1999999999999995E-2</v>
      </c>
      <c r="Q74" s="10"/>
      <c r="R74" s="10">
        <v>4.2073</v>
      </c>
      <c r="S74" s="10"/>
      <c r="T74" s="10">
        <v>0.16520000000000001</v>
      </c>
      <c r="U74" s="10"/>
      <c r="V74" s="10"/>
      <c r="W74" s="11"/>
    </row>
    <row r="75" spans="1:23" x14ac:dyDescent="0.25">
      <c r="A75" s="8" t="s">
        <v>37</v>
      </c>
      <c r="B75" s="10">
        <v>442.39200199999999</v>
      </c>
      <c r="C75" s="10"/>
      <c r="D75" s="10">
        <v>57.606746000000001</v>
      </c>
      <c r="E75" s="10"/>
      <c r="F75" s="10">
        <v>517.95162600000003</v>
      </c>
      <c r="G75" s="10"/>
      <c r="H75" s="10">
        <v>53.349024</v>
      </c>
      <c r="I75" s="10"/>
      <c r="J75" s="10">
        <v>497.185226</v>
      </c>
      <c r="K75" s="10"/>
      <c r="L75" s="10">
        <v>26.395</v>
      </c>
      <c r="M75" s="10"/>
      <c r="N75" s="10">
        <v>351.61952700000001</v>
      </c>
      <c r="O75" s="10"/>
      <c r="P75" s="10">
        <v>-59.530700000000003</v>
      </c>
      <c r="Q75" s="10"/>
      <c r="R75" s="10">
        <v>597.48932400000001</v>
      </c>
      <c r="S75" s="10"/>
      <c r="T75" s="10">
        <v>166.7987</v>
      </c>
      <c r="U75" s="10"/>
      <c r="V75" s="10">
        <v>86.259500000000003</v>
      </c>
      <c r="W75" s="11"/>
    </row>
    <row r="76" spans="1:23" x14ac:dyDescent="0.25">
      <c r="A76" s="8" t="s">
        <v>100</v>
      </c>
      <c r="B76" s="10">
        <v>-0.5857</v>
      </c>
      <c r="C76" s="10"/>
      <c r="D76" s="10">
        <v>4.8999999999999998E-3</v>
      </c>
      <c r="E76" s="10"/>
      <c r="F76" s="10">
        <v>-0.5857</v>
      </c>
      <c r="G76" s="10"/>
      <c r="H76" s="10"/>
      <c r="I76" s="10"/>
      <c r="J76" s="10">
        <v>-0.5857</v>
      </c>
      <c r="K76" s="10"/>
      <c r="L76" s="10"/>
      <c r="M76" s="10"/>
      <c r="N76" s="10">
        <v>-0.5857</v>
      </c>
      <c r="O76" s="10"/>
      <c r="P76" s="10"/>
      <c r="Q76" s="10"/>
      <c r="R76" s="10">
        <v>-0.5857</v>
      </c>
      <c r="S76" s="10"/>
      <c r="T76" s="10"/>
      <c r="U76" s="10"/>
      <c r="V76" s="10"/>
      <c r="W76" s="11"/>
    </row>
    <row r="77" spans="1:23" x14ac:dyDescent="0.25">
      <c r="A77" s="8" t="s">
        <v>38</v>
      </c>
      <c r="B77" s="10">
        <v>1.3579000000000001</v>
      </c>
      <c r="C77" s="10">
        <v>0.18859999999999999</v>
      </c>
      <c r="D77" s="10">
        <v>1.9300000000000001E-2</v>
      </c>
      <c r="E77" s="10"/>
      <c r="F77" s="10">
        <v>5.1490999999999998</v>
      </c>
      <c r="G77" s="10">
        <v>0.19</v>
      </c>
      <c r="H77" s="10">
        <v>4.0770999999999997</v>
      </c>
      <c r="I77" s="10"/>
      <c r="J77" s="10">
        <v>4.4035000000000002</v>
      </c>
      <c r="K77" s="10">
        <v>0.19969999999999999</v>
      </c>
      <c r="L77" s="10">
        <v>-0.4617</v>
      </c>
      <c r="M77" s="10"/>
      <c r="N77" s="10">
        <v>4.0570000000000004</v>
      </c>
      <c r="O77" s="10">
        <v>0.18890000000000001</v>
      </c>
      <c r="P77" s="10">
        <v>3.3799999999999997E-2</v>
      </c>
      <c r="Q77" s="10"/>
      <c r="R77" s="10">
        <v>3.9377</v>
      </c>
      <c r="S77" s="10">
        <v>0.18770000000000001</v>
      </c>
      <c r="T77" s="10">
        <v>-0.20330000000000001</v>
      </c>
      <c r="U77" s="10"/>
      <c r="V77" s="10">
        <v>-0.1338</v>
      </c>
      <c r="W77" s="11"/>
    </row>
    <row r="78" spans="1:23" x14ac:dyDescent="0.25">
      <c r="A78" s="8" t="s">
        <v>40</v>
      </c>
      <c r="B78" s="10">
        <v>58.763432000000002</v>
      </c>
      <c r="C78" s="10"/>
      <c r="D78" s="10">
        <v>14.015745000000001</v>
      </c>
      <c r="E78" s="10"/>
      <c r="F78" s="10">
        <v>73.924171000000001</v>
      </c>
      <c r="G78" s="10">
        <v>0.20699999999999999</v>
      </c>
      <c r="H78" s="10">
        <v>11.645339</v>
      </c>
      <c r="I78" s="10">
        <v>0.20699999999999999</v>
      </c>
      <c r="J78" s="10">
        <v>90.237545999999995</v>
      </c>
      <c r="K78" s="10">
        <v>0.35899999999999999</v>
      </c>
      <c r="L78" s="10">
        <v>20.476175000000001</v>
      </c>
      <c r="M78" s="10"/>
      <c r="N78" s="10">
        <v>124.62060099999999</v>
      </c>
      <c r="O78" s="10">
        <v>0.67900000000000005</v>
      </c>
      <c r="P78" s="10">
        <v>45.218156999999998</v>
      </c>
      <c r="Q78" s="10">
        <v>0.35</v>
      </c>
      <c r="R78" s="10">
        <v>176.91101499999999</v>
      </c>
      <c r="S78" s="10">
        <v>0.20699999999999999</v>
      </c>
      <c r="T78" s="10">
        <v>50.707999999999998</v>
      </c>
      <c r="U78" s="10">
        <v>-0.502</v>
      </c>
      <c r="V78" s="10">
        <v>44.307040000000001</v>
      </c>
      <c r="W78" s="11">
        <v>0</v>
      </c>
    </row>
    <row r="79" spans="1:23" x14ac:dyDescent="0.25">
      <c r="A79" s="8" t="s">
        <v>101</v>
      </c>
      <c r="B79" s="10">
        <v>0.08</v>
      </c>
      <c r="C79" s="10"/>
      <c r="D79" s="10">
        <v>-1.1080000000000001</v>
      </c>
      <c r="E79" s="10"/>
      <c r="F79" s="10">
        <v>0.11260000000000001</v>
      </c>
      <c r="G79" s="10"/>
      <c r="H79" s="10">
        <v>3.2599999999999997E-2</v>
      </c>
      <c r="I79" s="10"/>
      <c r="J79" s="10">
        <v>0.08</v>
      </c>
      <c r="K79" s="10"/>
      <c r="L79" s="10">
        <v>0</v>
      </c>
      <c r="M79" s="10"/>
      <c r="N79" s="10">
        <v>0.08</v>
      </c>
      <c r="O79" s="10"/>
      <c r="P79" s="10"/>
      <c r="Q79" s="10"/>
      <c r="R79" s="10">
        <v>0.08</v>
      </c>
      <c r="S79" s="10"/>
      <c r="T79" s="10"/>
      <c r="U79" s="10"/>
      <c r="V79" s="10"/>
      <c r="W79" s="11"/>
    </row>
    <row r="80" spans="1:23" x14ac:dyDescent="0.25">
      <c r="A80" s="8" t="s">
        <v>102</v>
      </c>
      <c r="B80" s="10">
        <v>1.5324</v>
      </c>
      <c r="C80" s="10"/>
      <c r="D80" s="10">
        <v>1.4117</v>
      </c>
      <c r="E80" s="10"/>
      <c r="F80" s="10"/>
      <c r="G80" s="10"/>
      <c r="H80" s="10">
        <v>-1.4540999999999999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1"/>
    </row>
    <row r="81" spans="1:23" x14ac:dyDescent="0.25">
      <c r="A81" s="8" t="s">
        <v>103</v>
      </c>
      <c r="B81" s="10"/>
      <c r="C81" s="10"/>
      <c r="D81" s="10"/>
      <c r="E81" s="10"/>
      <c r="F81" s="10"/>
      <c r="G81" s="10"/>
      <c r="H81" s="10">
        <v>8.0000000000000004E-4</v>
      </c>
      <c r="I81" s="10"/>
      <c r="J81" s="10">
        <v>2.9999999999999997E-4</v>
      </c>
      <c r="K81" s="10"/>
      <c r="L81" s="10">
        <v>4.0000000000000002E-4</v>
      </c>
      <c r="M81" s="10"/>
      <c r="N81" s="10">
        <v>2.3E-3</v>
      </c>
      <c r="O81" s="10"/>
      <c r="P81" s="10">
        <v>2E-3</v>
      </c>
      <c r="Q81" s="10"/>
      <c r="R81" s="10">
        <v>8.5999999999999993E-2</v>
      </c>
      <c r="S81" s="10"/>
      <c r="T81" s="10"/>
      <c r="U81" s="10"/>
      <c r="V81" s="10">
        <v>1.0699999999999999E-2</v>
      </c>
      <c r="W81" s="11"/>
    </row>
    <row r="82" spans="1:23" x14ac:dyDescent="0.25">
      <c r="A82" s="8" t="s">
        <v>104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>
        <v>-8.0000000000000004E-4</v>
      </c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1"/>
    </row>
    <row r="83" spans="1:23" x14ac:dyDescent="0.25">
      <c r="A83" s="8" t="s">
        <v>41</v>
      </c>
      <c r="B83" s="10">
        <v>5.5702939999999996</v>
      </c>
      <c r="C83" s="10">
        <v>0.11269999999999999</v>
      </c>
      <c r="D83" s="10">
        <v>0.120826</v>
      </c>
      <c r="E83" s="10"/>
      <c r="F83" s="10">
        <v>0.72883399999999998</v>
      </c>
      <c r="G83" s="10">
        <v>0.11269999999999999</v>
      </c>
      <c r="H83" s="10">
        <v>-4.4660599999999997</v>
      </c>
      <c r="I83" s="10"/>
      <c r="J83" s="10">
        <v>0.46750900000000001</v>
      </c>
      <c r="K83" s="10"/>
      <c r="L83" s="10">
        <v>5.7749999999999998E-3</v>
      </c>
      <c r="M83" s="10">
        <v>-0.11269999999999999</v>
      </c>
      <c r="N83" s="10">
        <v>0.90946899999999997</v>
      </c>
      <c r="O83" s="10"/>
      <c r="P83" s="10">
        <v>0.52510000000000001</v>
      </c>
      <c r="Q83" s="10"/>
      <c r="R83" s="10">
        <v>0.92455500000000002</v>
      </c>
      <c r="S83" s="10"/>
      <c r="T83" s="10"/>
      <c r="U83" s="10"/>
      <c r="V83" s="10">
        <v>0.36204500000000001</v>
      </c>
      <c r="W83" s="11"/>
    </row>
    <row r="84" spans="1:23" x14ac:dyDescent="0.25">
      <c r="A84" s="8" t="s">
        <v>105</v>
      </c>
      <c r="B84" s="10">
        <v>9.5999999999999992E-3</v>
      </c>
      <c r="C84" s="10"/>
      <c r="D84" s="10">
        <v>1.23E-2</v>
      </c>
      <c r="E84" s="10"/>
      <c r="F84" s="10">
        <v>6.2300000000000001E-2</v>
      </c>
      <c r="G84" s="10"/>
      <c r="H84" s="10">
        <v>8.9999999999999998E-4</v>
      </c>
      <c r="I84" s="10"/>
      <c r="J84" s="10">
        <v>1.5299999999999999E-2</v>
      </c>
      <c r="K84" s="10"/>
      <c r="L84" s="10">
        <v>-4.8599999999999997E-2</v>
      </c>
      <c r="M84" s="10"/>
      <c r="N84" s="10">
        <v>1.3899999999999999E-2</v>
      </c>
      <c r="O84" s="10"/>
      <c r="P84" s="10"/>
      <c r="Q84" s="10"/>
      <c r="R84" s="10"/>
      <c r="S84" s="10"/>
      <c r="T84" s="10">
        <v>0</v>
      </c>
      <c r="U84" s="10"/>
      <c r="V84" s="10">
        <v>1.6199999999999999E-2</v>
      </c>
      <c r="W84" s="11"/>
    </row>
    <row r="85" spans="1:23" x14ac:dyDescent="0.25">
      <c r="A85" s="8" t="s">
        <v>42</v>
      </c>
      <c r="B85" s="10">
        <v>141.336916</v>
      </c>
      <c r="C85" s="10">
        <v>2.3923999999999999</v>
      </c>
      <c r="D85" s="10">
        <v>24.863651999999998</v>
      </c>
      <c r="E85" s="10">
        <v>-2.69E-2</v>
      </c>
      <c r="F85" s="10">
        <v>155.10687100000001</v>
      </c>
      <c r="G85" s="10">
        <v>3.5072999999999999</v>
      </c>
      <c r="H85" s="10">
        <v>19.531454</v>
      </c>
      <c r="I85" s="10">
        <v>1.2611000000000001</v>
      </c>
      <c r="J85" s="10">
        <v>198.04877400000001</v>
      </c>
      <c r="K85" s="10">
        <v>5.2535999999999996</v>
      </c>
      <c r="L85" s="10">
        <v>41.507904000000003</v>
      </c>
      <c r="M85" s="10">
        <v>1.6408</v>
      </c>
      <c r="N85" s="10">
        <v>220.494529</v>
      </c>
      <c r="O85" s="10">
        <v>5.9528999999999996</v>
      </c>
      <c r="P85" s="10">
        <v>49.823588000000001</v>
      </c>
      <c r="Q85" s="10">
        <v>0.1201</v>
      </c>
      <c r="R85" s="10">
        <v>182.66683800000001</v>
      </c>
      <c r="S85" s="10">
        <v>7.5606</v>
      </c>
      <c r="T85" s="10">
        <v>23.552339</v>
      </c>
      <c r="U85" s="10">
        <v>1.5552999999999999</v>
      </c>
      <c r="V85" s="10">
        <v>20.107814999999999</v>
      </c>
      <c r="W85" s="11">
        <v>2.1362999999999999</v>
      </c>
    </row>
    <row r="86" spans="1:23" x14ac:dyDescent="0.25">
      <c r="A86" s="8" t="s">
        <v>106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>
        <v>5.0000000000000001E-4</v>
      </c>
      <c r="S86" s="10"/>
      <c r="T86" s="10"/>
      <c r="U86" s="10"/>
      <c r="V86" s="10"/>
      <c r="W86" s="11"/>
    </row>
    <row r="87" spans="1:23" x14ac:dyDescent="0.25">
      <c r="A87" s="8" t="s">
        <v>107</v>
      </c>
      <c r="B87" s="10">
        <v>4.4394</v>
      </c>
      <c r="C87" s="10"/>
      <c r="D87" s="10">
        <v>0.26889999999999997</v>
      </c>
      <c r="E87" s="10"/>
      <c r="F87" s="10">
        <v>5.4398999999999997</v>
      </c>
      <c r="G87" s="10"/>
      <c r="H87" s="10">
        <v>1.0661</v>
      </c>
      <c r="I87" s="10"/>
      <c r="J87" s="10">
        <v>5.9508000000000001</v>
      </c>
      <c r="K87" s="10"/>
      <c r="L87" s="10">
        <v>0.51929999999999998</v>
      </c>
      <c r="M87" s="10"/>
      <c r="N87" s="10">
        <v>6.4603000000000002</v>
      </c>
      <c r="O87" s="10"/>
      <c r="P87" s="10">
        <v>0.70399999999999996</v>
      </c>
      <c r="Q87" s="10"/>
      <c r="R87" s="10">
        <v>5.3491999999999997</v>
      </c>
      <c r="S87" s="10"/>
      <c r="T87" s="10">
        <v>0.99919999999999998</v>
      </c>
      <c r="U87" s="10"/>
      <c r="V87" s="10">
        <v>0.86499999999999999</v>
      </c>
      <c r="W87" s="11"/>
    </row>
    <row r="88" spans="1:23" x14ac:dyDescent="0.25">
      <c r="A88" s="8" t="s">
        <v>108</v>
      </c>
      <c r="B88" s="10">
        <v>3.04E-2</v>
      </c>
      <c r="C88" s="10"/>
      <c r="D88" s="10"/>
      <c r="E88" s="10"/>
      <c r="F88" s="10">
        <v>3.04E-2</v>
      </c>
      <c r="G88" s="10"/>
      <c r="H88" s="10"/>
      <c r="I88" s="10"/>
      <c r="J88" s="10">
        <v>1E-4</v>
      </c>
      <c r="K88" s="10"/>
      <c r="L88" s="10"/>
      <c r="M88" s="10"/>
      <c r="N88" s="10">
        <v>1E-4</v>
      </c>
      <c r="O88" s="10"/>
      <c r="P88" s="10"/>
      <c r="Q88" s="10"/>
      <c r="R88" s="10">
        <v>1E-4</v>
      </c>
      <c r="S88" s="10"/>
      <c r="T88" s="10"/>
      <c r="U88" s="10"/>
      <c r="V88" s="10"/>
      <c r="W88" s="11"/>
    </row>
    <row r="89" spans="1:23" x14ac:dyDescent="0.25">
      <c r="A89" s="8" t="s">
        <v>109</v>
      </c>
      <c r="B89" s="10">
        <v>0.26960000000000001</v>
      </c>
      <c r="C89" s="10">
        <v>8.8900000000000007E-2</v>
      </c>
      <c r="D89" s="10">
        <v>0.24129999999999999</v>
      </c>
      <c r="E89" s="10"/>
      <c r="F89" s="10">
        <v>0.38040000000000002</v>
      </c>
      <c r="G89" s="10"/>
      <c r="H89" s="10">
        <v>0.1651</v>
      </c>
      <c r="I89" s="10">
        <v>-9.5200000000000007E-2</v>
      </c>
      <c r="J89" s="10">
        <v>0.55620000000000003</v>
      </c>
      <c r="K89" s="10">
        <v>5.0000000000000001E-4</v>
      </c>
      <c r="L89" s="10">
        <v>0.21959999999999999</v>
      </c>
      <c r="M89" s="10"/>
      <c r="N89" s="10">
        <v>0.54890000000000005</v>
      </c>
      <c r="O89" s="10">
        <v>9.5799999999999996E-2</v>
      </c>
      <c r="P89" s="10">
        <v>0.1381</v>
      </c>
      <c r="Q89" s="10">
        <v>9.7500000000000003E-2</v>
      </c>
      <c r="R89" s="10">
        <v>0.89529999999999998</v>
      </c>
      <c r="S89" s="10">
        <v>9.5899999999999999E-2</v>
      </c>
      <c r="T89" s="10">
        <v>0.37030000000000002</v>
      </c>
      <c r="U89" s="10">
        <v>6.9999999999999999E-4</v>
      </c>
      <c r="V89" s="10">
        <v>0.27679999999999999</v>
      </c>
      <c r="W89" s="11"/>
    </row>
    <row r="90" spans="1:23" x14ac:dyDescent="0.25">
      <c r="A90" s="8" t="s">
        <v>110</v>
      </c>
      <c r="B90" s="10">
        <v>1.1999999999999999E-3</v>
      </c>
      <c r="C90" s="10">
        <v>2.2000000000000002</v>
      </c>
      <c r="D90" s="10">
        <v>1.5E-3</v>
      </c>
      <c r="E90" s="10"/>
      <c r="F90" s="10">
        <v>1E-4</v>
      </c>
      <c r="G90" s="10">
        <v>2.2000000000000002</v>
      </c>
      <c r="H90" s="10"/>
      <c r="I90" s="10"/>
      <c r="J90" s="10">
        <v>1E-4</v>
      </c>
      <c r="K90" s="10">
        <v>2.2000000000000002</v>
      </c>
      <c r="L90" s="10"/>
      <c r="M90" s="10"/>
      <c r="N90" s="10">
        <v>3.2800000000000003E-2</v>
      </c>
      <c r="O90" s="10"/>
      <c r="P90" s="10">
        <v>3.0800000000000001E-2</v>
      </c>
      <c r="Q90" s="10"/>
      <c r="R90" s="10">
        <v>3.3799999999999997E-2</v>
      </c>
      <c r="S90" s="10"/>
      <c r="T90" s="10"/>
      <c r="U90" s="10"/>
      <c r="V90" s="10">
        <v>5.0000000000000001E-3</v>
      </c>
      <c r="W90" s="11"/>
    </row>
    <row r="91" spans="1:23" x14ac:dyDescent="0.25">
      <c r="A91" s="8" t="s">
        <v>43</v>
      </c>
      <c r="B91" s="10">
        <v>0.85350000000000004</v>
      </c>
      <c r="C91" s="10"/>
      <c r="D91" s="10">
        <v>-2.12E-2</v>
      </c>
      <c r="E91" s="10"/>
      <c r="F91" s="10">
        <v>0.2949</v>
      </c>
      <c r="G91" s="10"/>
      <c r="H91" s="10">
        <v>-0.60119999999999996</v>
      </c>
      <c r="I91" s="10"/>
      <c r="J91" s="10">
        <v>3.0383</v>
      </c>
      <c r="K91" s="10"/>
      <c r="L91" s="10">
        <v>0.82509999999999994</v>
      </c>
      <c r="M91" s="10"/>
      <c r="N91" s="10">
        <v>2.8864000000000001</v>
      </c>
      <c r="O91" s="10"/>
      <c r="P91" s="10">
        <v>-4.1799999999999997E-2</v>
      </c>
      <c r="Q91" s="10"/>
      <c r="R91" s="10">
        <v>1.4551000000000001</v>
      </c>
      <c r="S91" s="10"/>
      <c r="T91" s="10">
        <v>0.50849999999999995</v>
      </c>
      <c r="U91" s="10"/>
      <c r="V91" s="10">
        <v>0.1399</v>
      </c>
      <c r="W91" s="11"/>
    </row>
    <row r="92" spans="1:23" x14ac:dyDescent="0.25">
      <c r="A92" s="8" t="s">
        <v>111</v>
      </c>
      <c r="B92" s="10">
        <v>0.23469999999999999</v>
      </c>
      <c r="C92" s="10"/>
      <c r="D92" s="10">
        <v>1.9400000000000001E-2</v>
      </c>
      <c r="E92" s="10"/>
      <c r="F92" s="10">
        <v>0.39200000000000002</v>
      </c>
      <c r="G92" s="10"/>
      <c r="H92" s="10">
        <v>0.1573</v>
      </c>
      <c r="I92" s="10"/>
      <c r="J92" s="10">
        <v>0.5272</v>
      </c>
      <c r="K92" s="10"/>
      <c r="L92" s="10">
        <v>0.1714</v>
      </c>
      <c r="M92" s="10">
        <v>5.8799999999999998E-2</v>
      </c>
      <c r="N92" s="10">
        <v>0.57069999999999999</v>
      </c>
      <c r="O92" s="10"/>
      <c r="P92" s="10">
        <v>0.22140000000000001</v>
      </c>
      <c r="Q92" s="10"/>
      <c r="R92" s="10">
        <v>0.75039999999999996</v>
      </c>
      <c r="S92" s="10"/>
      <c r="T92" s="10">
        <v>0.22070000000000001</v>
      </c>
      <c r="U92" s="10"/>
      <c r="V92" s="10">
        <v>-5.9999999999999995E-4</v>
      </c>
      <c r="W92" s="11"/>
    </row>
    <row r="93" spans="1:23" x14ac:dyDescent="0.25">
      <c r="A93" s="8" t="s">
        <v>112</v>
      </c>
      <c r="B93" s="10">
        <v>2.4925000000000002</v>
      </c>
      <c r="C93" s="10"/>
      <c r="D93" s="10">
        <v>0.41089999999999999</v>
      </c>
      <c r="E93" s="10"/>
      <c r="F93" s="10">
        <v>0.61880000000000002</v>
      </c>
      <c r="G93" s="10"/>
      <c r="H93" s="10">
        <v>-0.24129999999999999</v>
      </c>
      <c r="I93" s="10"/>
      <c r="J93" s="10">
        <v>0.65529999999999999</v>
      </c>
      <c r="K93" s="10"/>
      <c r="L93" s="10"/>
      <c r="M93" s="10"/>
      <c r="N93" s="10">
        <v>0.63939999999999997</v>
      </c>
      <c r="O93" s="10"/>
      <c r="P93" s="10"/>
      <c r="Q93" s="10"/>
      <c r="R93" s="10">
        <v>0.63290000000000002</v>
      </c>
      <c r="S93" s="10"/>
      <c r="T93" s="10"/>
      <c r="U93" s="10"/>
      <c r="V93" s="10"/>
      <c r="W93" s="11"/>
    </row>
    <row r="94" spans="1:23" x14ac:dyDescent="0.25">
      <c r="A94" s="8" t="s">
        <v>113</v>
      </c>
      <c r="B94" s="10">
        <v>0.34150000000000003</v>
      </c>
      <c r="C94" s="10">
        <v>2.9000000000000001E-2</v>
      </c>
      <c r="D94" s="10">
        <v>9.9099999999999994E-2</v>
      </c>
      <c r="E94" s="10"/>
      <c r="F94" s="10">
        <v>0.51719999999999999</v>
      </c>
      <c r="G94" s="10">
        <v>6.7599999999999993E-2</v>
      </c>
      <c r="H94" s="10">
        <v>0.20300000000000001</v>
      </c>
      <c r="I94" s="10">
        <v>0.04</v>
      </c>
      <c r="J94" s="10">
        <v>0.60089999999999999</v>
      </c>
      <c r="K94" s="10">
        <v>6.6799999999999998E-2</v>
      </c>
      <c r="L94" s="10">
        <v>5.4699999999999999E-2</v>
      </c>
      <c r="M94" s="10"/>
      <c r="N94" s="10">
        <v>0.6522</v>
      </c>
      <c r="O94" s="10">
        <v>3.49E-2</v>
      </c>
      <c r="P94" s="10">
        <v>9.1999999999999998E-2</v>
      </c>
      <c r="Q94" s="10">
        <v>-6.4000000000000003E-3</v>
      </c>
      <c r="R94" s="10">
        <v>0.6512</v>
      </c>
      <c r="S94" s="10">
        <v>6.3299999999999995E-2</v>
      </c>
      <c r="T94" s="10">
        <v>1.4200000000000001E-2</v>
      </c>
      <c r="U94" s="10"/>
      <c r="V94" s="10">
        <v>1.0500000000000001E-2</v>
      </c>
      <c r="W94" s="11"/>
    </row>
    <row r="95" spans="1:23" x14ac:dyDescent="0.25">
      <c r="A95" s="8" t="s">
        <v>114</v>
      </c>
      <c r="B95" s="10">
        <v>2.8094000000000001</v>
      </c>
      <c r="C95" s="10">
        <v>4.8418999999999999</v>
      </c>
      <c r="D95" s="10">
        <v>2.5362</v>
      </c>
      <c r="E95" s="10">
        <v>2.1553</v>
      </c>
      <c r="F95" s="10">
        <v>4.1013999999999999</v>
      </c>
      <c r="G95" s="10">
        <v>4.9558999999999997</v>
      </c>
      <c r="H95" s="10">
        <v>1.4547000000000001</v>
      </c>
      <c r="I95" s="10">
        <v>0.1145</v>
      </c>
      <c r="J95" s="10">
        <v>27.151599999999998</v>
      </c>
      <c r="K95" s="10">
        <v>4.9615</v>
      </c>
      <c r="L95" s="10">
        <v>19.5184</v>
      </c>
      <c r="M95" s="10">
        <v>5.1000000000000004E-3</v>
      </c>
      <c r="N95" s="10">
        <v>30.124700000000001</v>
      </c>
      <c r="O95" s="10">
        <v>4.9618000000000002</v>
      </c>
      <c r="P95" s="10">
        <v>5.9226000000000001</v>
      </c>
      <c r="Q95" s="10">
        <v>1E-3</v>
      </c>
      <c r="R95" s="10">
        <v>32.883400000000002</v>
      </c>
      <c r="S95" s="10">
        <v>4.9561000000000002</v>
      </c>
      <c r="T95" s="10">
        <v>1.7311000000000001</v>
      </c>
      <c r="U95" s="10">
        <v>-6.0000000000000001E-3</v>
      </c>
      <c r="V95" s="10">
        <v>3.3498000000000001</v>
      </c>
      <c r="W95" s="11">
        <v>-0.1502</v>
      </c>
    </row>
    <row r="96" spans="1:23" x14ac:dyDescent="0.25">
      <c r="A96" s="8" t="s">
        <v>44</v>
      </c>
      <c r="B96" s="10">
        <v>0.83630000000000004</v>
      </c>
      <c r="C96" s="10"/>
      <c r="D96" s="10">
        <v>-0.11119999999999999</v>
      </c>
      <c r="E96" s="10"/>
      <c r="F96" s="10">
        <v>0.14710000000000001</v>
      </c>
      <c r="G96" s="10"/>
      <c r="H96" s="10">
        <v>0.16619999999999999</v>
      </c>
      <c r="I96" s="10"/>
      <c r="J96" s="10">
        <v>0.13250000000000001</v>
      </c>
      <c r="K96" s="10"/>
      <c r="L96" s="10">
        <v>0.1981</v>
      </c>
      <c r="M96" s="10"/>
      <c r="N96" s="10">
        <v>0.10829999999999999</v>
      </c>
      <c r="O96" s="10"/>
      <c r="P96" s="10">
        <v>-2.9999999999999997E-4</v>
      </c>
      <c r="Q96" s="10"/>
      <c r="R96" s="10">
        <v>0.120643</v>
      </c>
      <c r="S96" s="10"/>
      <c r="T96" s="10">
        <v>2.8299999999999999E-2</v>
      </c>
      <c r="U96" s="10"/>
      <c r="V96" s="10">
        <v>-4.0293000000000002E-2</v>
      </c>
      <c r="W96" s="11"/>
    </row>
    <row r="97" spans="1:23" x14ac:dyDescent="0.25">
      <c r="A97" s="8" t="s">
        <v>45</v>
      </c>
      <c r="B97" s="10">
        <v>2.4396</v>
      </c>
      <c r="C97" s="10">
        <v>1.34E-2</v>
      </c>
      <c r="D97" s="10">
        <v>0.53649999999999998</v>
      </c>
      <c r="E97" s="10"/>
      <c r="F97" s="10">
        <v>1.9634</v>
      </c>
      <c r="G97" s="10">
        <v>1.2800000000000001E-2</v>
      </c>
      <c r="H97" s="10">
        <v>0.1328</v>
      </c>
      <c r="I97" s="10"/>
      <c r="J97" s="10">
        <v>2.7458999999999998</v>
      </c>
      <c r="K97" s="10">
        <v>1.47E-2</v>
      </c>
      <c r="L97" s="10">
        <v>0.82569999999999999</v>
      </c>
      <c r="M97" s="10"/>
      <c r="N97" s="10">
        <v>2.6629</v>
      </c>
      <c r="O97" s="10">
        <v>1.41E-2</v>
      </c>
      <c r="P97" s="10">
        <v>0.55000000000000004</v>
      </c>
      <c r="Q97" s="10"/>
      <c r="R97" s="10">
        <v>3.3422999999999998</v>
      </c>
      <c r="S97" s="10">
        <v>1.37E-2</v>
      </c>
      <c r="T97" s="10">
        <v>0.65700000000000003</v>
      </c>
      <c r="U97" s="10"/>
      <c r="V97" s="10">
        <v>0.45860000000000001</v>
      </c>
      <c r="W97" s="11"/>
    </row>
    <row r="98" spans="1:23" x14ac:dyDescent="0.25">
      <c r="A98" s="8" t="s">
        <v>46</v>
      </c>
      <c r="B98" s="10">
        <v>3.6236000000000002</v>
      </c>
      <c r="C98" s="10"/>
      <c r="D98" s="10">
        <v>0.80279999999999996</v>
      </c>
      <c r="E98" s="10"/>
      <c r="F98" s="10">
        <v>2.9805000000000001</v>
      </c>
      <c r="G98" s="10"/>
      <c r="H98" s="10">
        <v>-0.20699999999999999</v>
      </c>
      <c r="I98" s="10"/>
      <c r="J98" s="10">
        <v>2.8022</v>
      </c>
      <c r="K98" s="10"/>
      <c r="L98" s="10">
        <v>-0.1825</v>
      </c>
      <c r="M98" s="10"/>
      <c r="N98" s="10">
        <v>3.3477999999999999</v>
      </c>
      <c r="O98" s="10"/>
      <c r="P98" s="10">
        <v>1.0727</v>
      </c>
      <c r="Q98" s="10"/>
      <c r="R98" s="10">
        <v>2.9668000000000001</v>
      </c>
      <c r="S98" s="10"/>
      <c r="T98" s="10">
        <v>-0.40060000000000001</v>
      </c>
      <c r="U98" s="10"/>
      <c r="V98" s="10">
        <v>0.1656</v>
      </c>
      <c r="W98" s="11"/>
    </row>
    <row r="99" spans="1:23" x14ac:dyDescent="0.25">
      <c r="A99" s="8" t="s">
        <v>47</v>
      </c>
      <c r="B99" s="10">
        <v>239.00204099999999</v>
      </c>
      <c r="C99" s="10">
        <v>0.3266</v>
      </c>
      <c r="D99" s="10">
        <v>8.8075410000000005</v>
      </c>
      <c r="E99" s="10">
        <v>-1.4E-3</v>
      </c>
      <c r="F99" s="10">
        <v>279.23598199999998</v>
      </c>
      <c r="G99" s="10">
        <v>0.33760000000000001</v>
      </c>
      <c r="H99" s="10">
        <v>13.916340999999999</v>
      </c>
      <c r="I99" s="10">
        <v>2.53E-2</v>
      </c>
      <c r="J99" s="10">
        <v>284.94054599999998</v>
      </c>
      <c r="K99" s="10">
        <v>0.38240000000000002</v>
      </c>
      <c r="L99" s="10">
        <v>12.408264000000001</v>
      </c>
      <c r="M99" s="10"/>
      <c r="N99" s="10">
        <v>279.70365700000002</v>
      </c>
      <c r="O99" s="10">
        <v>0.42059999999999997</v>
      </c>
      <c r="P99" s="10">
        <v>34.752476000000001</v>
      </c>
      <c r="Q99" s="10">
        <v>7.8399999999999997E-2</v>
      </c>
      <c r="R99" s="10">
        <v>310.96366499999999</v>
      </c>
      <c r="S99" s="10">
        <v>0.48270000000000002</v>
      </c>
      <c r="T99" s="10">
        <v>17.650385</v>
      </c>
      <c r="U99" s="10">
        <v>6.5000000000000002E-2</v>
      </c>
      <c r="V99" s="10">
        <v>25.447835999999999</v>
      </c>
      <c r="W99" s="11"/>
    </row>
    <row r="100" spans="1:23" x14ac:dyDescent="0.25">
      <c r="A100" s="8" t="s">
        <v>48</v>
      </c>
      <c r="B100" s="10">
        <v>136.92685499999999</v>
      </c>
      <c r="C100" s="10">
        <v>2.2511000000000001</v>
      </c>
      <c r="D100" s="10">
        <v>27.398064000000002</v>
      </c>
      <c r="E100" s="10">
        <v>0.2414</v>
      </c>
      <c r="F100" s="10">
        <v>134.04504900000001</v>
      </c>
      <c r="G100" s="10">
        <v>2.4620000000000002</v>
      </c>
      <c r="H100" s="10">
        <v>2.2338939999999998</v>
      </c>
      <c r="I100" s="10">
        <v>0.2109</v>
      </c>
      <c r="J100" s="10">
        <v>123.218172</v>
      </c>
      <c r="K100" s="10">
        <v>3.0868000000000002</v>
      </c>
      <c r="L100" s="10">
        <v>-0.67857800000000001</v>
      </c>
      <c r="M100" s="10">
        <v>0.62480000000000002</v>
      </c>
      <c r="N100" s="10">
        <v>122.951503</v>
      </c>
      <c r="O100" s="10">
        <v>3.7507000000000001</v>
      </c>
      <c r="P100" s="10">
        <v>19.307048999999999</v>
      </c>
      <c r="Q100" s="10">
        <v>0.66390000000000005</v>
      </c>
      <c r="R100" s="10">
        <v>157.546528</v>
      </c>
      <c r="S100" s="10">
        <v>4.4905999999999997</v>
      </c>
      <c r="T100" s="10">
        <v>23.226051999999999</v>
      </c>
      <c r="U100" s="10">
        <v>0.7399</v>
      </c>
      <c r="V100" s="10">
        <v>27.810400000000001</v>
      </c>
      <c r="W100" s="11">
        <v>-0.55710000000000004</v>
      </c>
    </row>
    <row r="101" spans="1:23" x14ac:dyDescent="0.25">
      <c r="A101" s="8" t="s">
        <v>115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>
        <v>3.0999999999999999E-3</v>
      </c>
      <c r="W101" s="11"/>
    </row>
    <row r="102" spans="1:23" x14ac:dyDescent="0.25">
      <c r="A102" s="8" t="s">
        <v>116</v>
      </c>
      <c r="B102" s="10">
        <v>2.5700000000000001E-2</v>
      </c>
      <c r="C102" s="10"/>
      <c r="D102" s="10">
        <v>6.6E-3</v>
      </c>
      <c r="E102" s="10"/>
      <c r="F102" s="10">
        <v>2.75E-2</v>
      </c>
      <c r="G102" s="10"/>
      <c r="H102" s="10">
        <v>2.0999999999999999E-3</v>
      </c>
      <c r="I102" s="10"/>
      <c r="J102" s="10">
        <v>3.0200000000000001E-2</v>
      </c>
      <c r="K102" s="10"/>
      <c r="L102" s="10">
        <v>2.7000000000000001E-3</v>
      </c>
      <c r="M102" s="10"/>
      <c r="N102" s="10">
        <v>4.0399999999999998E-2</v>
      </c>
      <c r="O102" s="10"/>
      <c r="P102" s="10">
        <v>1.12E-2</v>
      </c>
      <c r="Q102" s="10"/>
      <c r="R102" s="10">
        <v>4.3700000000000003E-2</v>
      </c>
      <c r="S102" s="10"/>
      <c r="T102" s="10">
        <v>0</v>
      </c>
      <c r="U102" s="10"/>
      <c r="V102" s="10">
        <v>-1.1999999999999999E-3</v>
      </c>
      <c r="W102" s="11"/>
    </row>
    <row r="103" spans="1:23" x14ac:dyDescent="0.25">
      <c r="A103" s="8" t="s">
        <v>117</v>
      </c>
      <c r="B103" s="10">
        <v>0.16880000000000001</v>
      </c>
      <c r="C103" s="10"/>
      <c r="D103" s="10">
        <v>5.0000000000000001E-4</v>
      </c>
      <c r="E103" s="10"/>
      <c r="F103" s="10">
        <v>0.1686</v>
      </c>
      <c r="G103" s="10"/>
      <c r="H103" s="10">
        <v>2.0000000000000001E-4</v>
      </c>
      <c r="I103" s="10"/>
      <c r="J103" s="10">
        <v>0.1696</v>
      </c>
      <c r="K103" s="10"/>
      <c r="L103" s="10">
        <v>2.2000000000000001E-3</v>
      </c>
      <c r="M103" s="10"/>
      <c r="N103" s="10">
        <v>0.16919999999999999</v>
      </c>
      <c r="O103" s="10"/>
      <c r="P103" s="10">
        <v>2.9999999999999997E-4</v>
      </c>
      <c r="Q103" s="10"/>
      <c r="R103" s="10">
        <v>0.1711</v>
      </c>
      <c r="S103" s="10"/>
      <c r="T103" s="10"/>
      <c r="U103" s="10"/>
      <c r="V103" s="10">
        <v>2.9999999999999997E-4</v>
      </c>
      <c r="W103" s="11"/>
    </row>
    <row r="104" spans="1:23" x14ac:dyDescent="0.25">
      <c r="A104" s="8" t="s">
        <v>118</v>
      </c>
      <c r="B104" s="10">
        <v>0.96809999999999996</v>
      </c>
      <c r="C104" s="10"/>
      <c r="D104" s="10">
        <v>1.1922999999999999</v>
      </c>
      <c r="E104" s="10"/>
      <c r="F104" s="10">
        <v>0.75900000000000001</v>
      </c>
      <c r="G104" s="10"/>
      <c r="H104" s="10">
        <v>-0.21659999999999999</v>
      </c>
      <c r="I104" s="10"/>
      <c r="J104" s="10">
        <v>0.71809999999999996</v>
      </c>
      <c r="K104" s="10"/>
      <c r="L104" s="10">
        <v>0</v>
      </c>
      <c r="M104" s="10"/>
      <c r="N104" s="10">
        <v>2E-3</v>
      </c>
      <c r="O104" s="10"/>
      <c r="P104" s="10">
        <v>0</v>
      </c>
      <c r="Q104" s="10"/>
      <c r="R104" s="10">
        <v>2E-3</v>
      </c>
      <c r="S104" s="10"/>
      <c r="T104" s="10"/>
      <c r="U104" s="10"/>
      <c r="V104" s="10"/>
      <c r="W104" s="11"/>
    </row>
    <row r="105" spans="1:23" x14ac:dyDescent="0.25">
      <c r="A105" s="8" t="s">
        <v>119</v>
      </c>
      <c r="B105" s="10">
        <v>0.62970000000000004</v>
      </c>
      <c r="C105" s="10">
        <v>7.0000000000000007E-2</v>
      </c>
      <c r="D105" s="10">
        <v>9.7000000000000003E-3</v>
      </c>
      <c r="E105" s="10"/>
      <c r="F105" s="10">
        <v>0.30520000000000003</v>
      </c>
      <c r="G105" s="10">
        <v>7.0000000000000007E-2</v>
      </c>
      <c r="H105" s="10">
        <v>-1.0999999999999999E-2</v>
      </c>
      <c r="I105" s="10"/>
      <c r="J105" s="10">
        <v>0.31040000000000001</v>
      </c>
      <c r="K105" s="10">
        <v>0.16500000000000001</v>
      </c>
      <c r="L105" s="10">
        <v>5.5999999999999999E-3</v>
      </c>
      <c r="M105" s="10"/>
      <c r="N105" s="10">
        <v>0.64959999999999996</v>
      </c>
      <c r="O105" s="10">
        <v>0.16500000000000001</v>
      </c>
      <c r="P105" s="10">
        <v>0.3523</v>
      </c>
      <c r="Q105" s="10"/>
      <c r="R105" s="10">
        <v>1.0764</v>
      </c>
      <c r="S105" s="10">
        <v>0.16500000000000001</v>
      </c>
      <c r="T105" s="10">
        <v>0.4204</v>
      </c>
      <c r="U105" s="10"/>
      <c r="V105" s="10">
        <v>0.2954</v>
      </c>
      <c r="W105" s="11"/>
    </row>
    <row r="106" spans="1:23" x14ac:dyDescent="0.25">
      <c r="A106" s="8" t="s">
        <v>49</v>
      </c>
      <c r="B106" s="10">
        <v>40.049300000000002</v>
      </c>
      <c r="C106" s="10">
        <v>0.14069999999999999</v>
      </c>
      <c r="D106" s="10">
        <v>11.2128</v>
      </c>
      <c r="E106" s="10">
        <v>-9.3100000000000002E-2</v>
      </c>
      <c r="F106" s="10">
        <v>44.240900000000003</v>
      </c>
      <c r="G106" s="10">
        <v>0.14749999999999999</v>
      </c>
      <c r="H106" s="10">
        <v>8.2408999999999999</v>
      </c>
      <c r="I106" s="10">
        <v>1.18E-2</v>
      </c>
      <c r="J106" s="10">
        <v>50.579700000000003</v>
      </c>
      <c r="K106" s="10">
        <v>0.18329999999999999</v>
      </c>
      <c r="L106" s="10">
        <v>5.0560999999999998</v>
      </c>
      <c r="M106" s="10">
        <v>3.7199999999999997E-2</v>
      </c>
      <c r="N106" s="10">
        <v>552.82219999999995</v>
      </c>
      <c r="O106" s="10">
        <v>0.2432</v>
      </c>
      <c r="P106" s="10">
        <v>2.9180000000000001</v>
      </c>
      <c r="Q106" s="10">
        <v>6.6400000000000001E-2</v>
      </c>
      <c r="R106" s="10">
        <v>556.59749999999997</v>
      </c>
      <c r="S106" s="10">
        <v>0.2359</v>
      </c>
      <c r="T106" s="10">
        <v>4.4101999999999997</v>
      </c>
      <c r="U106" s="10">
        <v>-6.6E-3</v>
      </c>
      <c r="V106" s="10">
        <v>9.1347000000000005</v>
      </c>
      <c r="W106" s="11">
        <v>3.95E-2</v>
      </c>
    </row>
    <row r="107" spans="1:23" x14ac:dyDescent="0.25">
      <c r="A107" s="8" t="s">
        <v>120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>
        <v>3.9100000000000003E-2</v>
      </c>
      <c r="V107" s="10"/>
      <c r="W107" s="11">
        <v>1.55E-2</v>
      </c>
    </row>
    <row r="108" spans="1:23" x14ac:dyDescent="0.25">
      <c r="A108" s="8" t="s">
        <v>50</v>
      </c>
      <c r="B108" s="10">
        <v>2.2048000000000001</v>
      </c>
      <c r="C108" s="10">
        <v>1.7609999999999999</v>
      </c>
      <c r="D108" s="10">
        <v>-6.4199999999999993E-2</v>
      </c>
      <c r="E108" s="10"/>
      <c r="F108" s="10">
        <v>1.2015</v>
      </c>
      <c r="G108" s="10">
        <v>2.3696000000000002</v>
      </c>
      <c r="H108" s="10">
        <v>0.7661</v>
      </c>
      <c r="I108" s="10">
        <v>0.6</v>
      </c>
      <c r="J108" s="10">
        <v>0.94230000000000003</v>
      </c>
      <c r="K108" s="10">
        <v>3.5648</v>
      </c>
      <c r="L108" s="10">
        <v>0.48609999999999998</v>
      </c>
      <c r="M108" s="10">
        <v>1.1996</v>
      </c>
      <c r="N108" s="10">
        <v>2.6678000000000002</v>
      </c>
      <c r="O108" s="10">
        <v>4.0305</v>
      </c>
      <c r="P108" s="10">
        <v>1.8931</v>
      </c>
      <c r="Q108" s="10">
        <v>0.45579999999999998</v>
      </c>
      <c r="R108" s="10">
        <v>4.3060999999999998</v>
      </c>
      <c r="S108" s="10">
        <v>5.1116999999999999</v>
      </c>
      <c r="T108" s="10">
        <v>1.8109999999999999</v>
      </c>
      <c r="U108" s="10">
        <v>1.0664</v>
      </c>
      <c r="V108" s="10">
        <v>3.0257999999999998</v>
      </c>
      <c r="W108" s="11">
        <v>2.1808999999999998</v>
      </c>
    </row>
    <row r="109" spans="1:23" x14ac:dyDescent="0.25">
      <c r="A109" s="8" t="s">
        <v>51</v>
      </c>
      <c r="B109" s="10">
        <v>78.476147999999995</v>
      </c>
      <c r="C109" s="10">
        <v>37.814599999999999</v>
      </c>
      <c r="D109" s="10">
        <v>4.1489039999999999</v>
      </c>
      <c r="E109" s="10">
        <v>2.7749000000000001</v>
      </c>
      <c r="F109" s="10">
        <v>89.422353000000001</v>
      </c>
      <c r="G109" s="10">
        <v>37.356000000000002</v>
      </c>
      <c r="H109" s="10">
        <v>11.482805000000001</v>
      </c>
      <c r="I109" s="10">
        <v>-4.0000000000000001E-3</v>
      </c>
      <c r="J109" s="10">
        <v>95.814965000000001</v>
      </c>
      <c r="K109" s="10">
        <v>37.433999999999997</v>
      </c>
      <c r="L109" s="10">
        <v>1.6752119999999999</v>
      </c>
      <c r="M109" s="10">
        <v>9.35E-2</v>
      </c>
      <c r="N109" s="10">
        <v>52.647599999999997</v>
      </c>
      <c r="O109" s="10">
        <v>43.255299999999998</v>
      </c>
      <c r="P109" s="10">
        <v>17.207014000000001</v>
      </c>
      <c r="Q109" s="10">
        <v>6.4755000000000003</v>
      </c>
      <c r="R109" s="10">
        <v>62.706600000000002</v>
      </c>
      <c r="S109" s="10">
        <v>87.046800000000005</v>
      </c>
      <c r="T109" s="10">
        <v>12.798482</v>
      </c>
      <c r="U109" s="10">
        <v>44.326700000000002</v>
      </c>
      <c r="V109" s="10">
        <v>7.8854090000000001</v>
      </c>
      <c r="W109" s="11">
        <v>19.565999999999999</v>
      </c>
    </row>
    <row r="110" spans="1:23" x14ac:dyDescent="0.25">
      <c r="A110" s="8" t="s">
        <v>53</v>
      </c>
      <c r="B110" s="10">
        <v>100.563545</v>
      </c>
      <c r="C110" s="10"/>
      <c r="D110" s="10">
        <v>13.58107</v>
      </c>
      <c r="E110" s="10"/>
      <c r="F110" s="10">
        <v>85.672023999999993</v>
      </c>
      <c r="G110" s="10"/>
      <c r="H110" s="10">
        <v>1.8066789999999999</v>
      </c>
      <c r="I110" s="10"/>
      <c r="J110" s="10">
        <v>87.911800999999997</v>
      </c>
      <c r="K110" s="10"/>
      <c r="L110" s="10">
        <v>-1.3083229999999999</v>
      </c>
      <c r="M110" s="10"/>
      <c r="N110" s="10">
        <v>84.541467999999995</v>
      </c>
      <c r="O110" s="10"/>
      <c r="P110" s="10">
        <v>0.923431</v>
      </c>
      <c r="Q110" s="10"/>
      <c r="R110" s="10">
        <v>77.433914000000001</v>
      </c>
      <c r="S110" s="10"/>
      <c r="T110" s="10">
        <v>-7.0451420000000002</v>
      </c>
      <c r="U110" s="10"/>
      <c r="V110" s="10">
        <v>5.5431730000000003</v>
      </c>
      <c r="W110" s="11"/>
    </row>
    <row r="111" spans="1:23" x14ac:dyDescent="0.25">
      <c r="A111" s="8" t="s">
        <v>54</v>
      </c>
      <c r="B111" s="10">
        <v>6.4012000000000002</v>
      </c>
      <c r="C111" s="10">
        <v>1.6400000000000001E-2</v>
      </c>
      <c r="D111" s="10">
        <v>0.80720000000000003</v>
      </c>
      <c r="E111" s="10"/>
      <c r="F111" s="10">
        <v>7.0991999999999997</v>
      </c>
      <c r="G111" s="10">
        <v>1.5699999999999999E-2</v>
      </c>
      <c r="H111" s="10">
        <v>0.94010000000000005</v>
      </c>
      <c r="I111" s="10"/>
      <c r="J111" s="10">
        <v>7.1317000000000004</v>
      </c>
      <c r="K111" s="10">
        <v>1.7899999999999999E-2</v>
      </c>
      <c r="L111" s="10">
        <v>4.3700000000000003E-2</v>
      </c>
      <c r="M111" s="10"/>
      <c r="N111" s="10">
        <v>7.9714</v>
      </c>
      <c r="O111" s="10">
        <v>1.72E-2</v>
      </c>
      <c r="P111" s="10">
        <v>1.2566999999999999</v>
      </c>
      <c r="Q111" s="10"/>
      <c r="R111" s="10">
        <v>9.2231000000000005</v>
      </c>
      <c r="S111" s="10">
        <v>1.6799999999999999E-2</v>
      </c>
      <c r="T111" s="10">
        <v>1.0669999999999999</v>
      </c>
      <c r="U111" s="10"/>
      <c r="V111" s="10">
        <v>0.3926</v>
      </c>
      <c r="W111" s="11">
        <v>4.0000000000000002E-4</v>
      </c>
    </row>
    <row r="112" spans="1:23" x14ac:dyDescent="0.25">
      <c r="A112" s="8" t="s">
        <v>55</v>
      </c>
      <c r="B112" s="10">
        <v>0.50560000000000005</v>
      </c>
      <c r="C112" s="10"/>
      <c r="D112" s="10">
        <v>9.4899999999999998E-2</v>
      </c>
      <c r="E112" s="10"/>
      <c r="F112" s="10">
        <v>0.63219999999999998</v>
      </c>
      <c r="G112" s="10"/>
      <c r="H112" s="10">
        <v>5.1299999999999998E-2</v>
      </c>
      <c r="I112" s="10"/>
      <c r="J112" s="10">
        <v>0.69059999999999999</v>
      </c>
      <c r="K112" s="10"/>
      <c r="L112" s="10">
        <v>9.1899999999999996E-2</v>
      </c>
      <c r="M112" s="10"/>
      <c r="N112" s="10">
        <v>0.65359999999999996</v>
      </c>
      <c r="O112" s="10"/>
      <c r="P112" s="10">
        <v>-8.6E-3</v>
      </c>
      <c r="Q112" s="10">
        <v>3.3099999999999997E-2</v>
      </c>
      <c r="R112" s="10">
        <v>0.70589999999999997</v>
      </c>
      <c r="S112" s="10">
        <v>0.1085</v>
      </c>
      <c r="T112" s="10">
        <v>5.5300000000000002E-2</v>
      </c>
      <c r="U112" s="10">
        <v>7.7100000000000002E-2</v>
      </c>
      <c r="V112" s="10">
        <v>-0.30890000000000001</v>
      </c>
      <c r="W112" s="11">
        <v>6.0199999999999997E-2</v>
      </c>
    </row>
    <row r="113" spans="1:23" x14ac:dyDescent="0.25">
      <c r="A113" s="8" t="s">
        <v>121</v>
      </c>
      <c r="B113" s="10"/>
      <c r="C113" s="10"/>
      <c r="D113" s="10"/>
      <c r="E113" s="10"/>
      <c r="F113" s="10">
        <v>-2.9999999999999997E-4</v>
      </c>
      <c r="G113" s="10"/>
      <c r="H113" s="10"/>
      <c r="I113" s="10"/>
      <c r="J113" s="10">
        <v>1E-4</v>
      </c>
      <c r="K113" s="10"/>
      <c r="L113" s="10"/>
      <c r="M113" s="10"/>
      <c r="N113" s="10">
        <v>1E-4</v>
      </c>
      <c r="O113" s="10"/>
      <c r="P113" s="10"/>
      <c r="Q113" s="10"/>
      <c r="R113" s="10">
        <v>1E-4</v>
      </c>
      <c r="S113" s="10"/>
      <c r="T113" s="10"/>
      <c r="U113" s="10"/>
      <c r="V113" s="10"/>
      <c r="W113" s="11"/>
    </row>
    <row r="114" spans="1:23" x14ac:dyDescent="0.25">
      <c r="A114" s="8" t="s">
        <v>56</v>
      </c>
      <c r="B114" s="10">
        <v>50.215066999999998</v>
      </c>
      <c r="C114" s="10">
        <v>9.5999999999999992E-3</v>
      </c>
      <c r="D114" s="10">
        <v>10.323484000000001</v>
      </c>
      <c r="E114" s="10">
        <v>-5.3E-3</v>
      </c>
      <c r="F114" s="10">
        <v>55.642831999999999</v>
      </c>
      <c r="G114" s="10">
        <v>9.5999999999999992E-3</v>
      </c>
      <c r="H114" s="10">
        <v>7.6040650000000003</v>
      </c>
      <c r="I114" s="10"/>
      <c r="J114" s="10">
        <v>61.337232</v>
      </c>
      <c r="K114" s="10">
        <v>9.5999999999999992E-3</v>
      </c>
      <c r="L114" s="10">
        <v>6.2946</v>
      </c>
      <c r="M114" s="10"/>
      <c r="N114" s="10">
        <v>63.294646</v>
      </c>
      <c r="O114" s="10">
        <v>7.7000000000000002E-3</v>
      </c>
      <c r="P114" s="10">
        <v>4.8159000000000001</v>
      </c>
      <c r="Q114" s="10"/>
      <c r="R114" s="10">
        <v>71.360718000000006</v>
      </c>
      <c r="S114" s="10">
        <v>7.7000000000000002E-3</v>
      </c>
      <c r="T114" s="10">
        <v>-15.416644</v>
      </c>
      <c r="U114" s="10"/>
      <c r="V114" s="10">
        <v>12.433876</v>
      </c>
      <c r="W114" s="11"/>
    </row>
    <row r="115" spans="1:23" x14ac:dyDescent="0.25">
      <c r="A115" s="8" t="s">
        <v>57</v>
      </c>
      <c r="B115" s="10">
        <v>249.429723</v>
      </c>
      <c r="C115" s="10"/>
      <c r="D115" s="10">
        <v>15.445563999999999</v>
      </c>
      <c r="E115" s="10"/>
      <c r="F115" s="10">
        <v>270.07047899999998</v>
      </c>
      <c r="G115" s="10"/>
      <c r="H115" s="10">
        <v>24.787856000000001</v>
      </c>
      <c r="I115" s="10"/>
      <c r="J115" s="10">
        <v>320.26376199999999</v>
      </c>
      <c r="K115" s="10"/>
      <c r="L115" s="10">
        <v>30.838383</v>
      </c>
      <c r="M115" s="10"/>
      <c r="N115" s="10">
        <v>157.45128399999999</v>
      </c>
      <c r="O115" s="10"/>
      <c r="P115" s="10">
        <v>23.487297999999999</v>
      </c>
      <c r="Q115" s="10"/>
      <c r="R115" s="10">
        <v>171.258959</v>
      </c>
      <c r="S115" s="10"/>
      <c r="T115" s="10">
        <v>22.037970999999999</v>
      </c>
      <c r="U115" s="10"/>
      <c r="V115" s="10">
        <v>32.739136000000002</v>
      </c>
      <c r="W115" s="11"/>
    </row>
    <row r="116" spans="1:23" x14ac:dyDescent="0.25">
      <c r="A116" s="8" t="s">
        <v>58</v>
      </c>
      <c r="B116" s="10">
        <v>58.076937000000001</v>
      </c>
      <c r="C116" s="10"/>
      <c r="D116" s="10">
        <v>6.5265000000000004</v>
      </c>
      <c r="E116" s="10"/>
      <c r="F116" s="10">
        <v>31.473337000000001</v>
      </c>
      <c r="G116" s="10"/>
      <c r="H116" s="10">
        <v>4.5667999999999997</v>
      </c>
      <c r="I116" s="10"/>
      <c r="J116" s="10">
        <v>35.132536999999999</v>
      </c>
      <c r="K116" s="10"/>
      <c r="L116" s="10">
        <v>3.5956000000000001</v>
      </c>
      <c r="M116" s="10"/>
      <c r="N116" s="10">
        <v>36.1798</v>
      </c>
      <c r="O116" s="10"/>
      <c r="P116" s="10">
        <v>7.2257999999999996</v>
      </c>
      <c r="Q116" s="10"/>
      <c r="R116" s="10">
        <v>49.904299999999999</v>
      </c>
      <c r="S116" s="10"/>
      <c r="T116" s="10">
        <v>12.403600000000001</v>
      </c>
      <c r="U116" s="10"/>
      <c r="V116" s="10">
        <v>13.641</v>
      </c>
      <c r="W116" s="11"/>
    </row>
    <row r="117" spans="1:23" x14ac:dyDescent="0.25">
      <c r="A117" s="8" t="s">
        <v>122</v>
      </c>
      <c r="B117" s="10">
        <v>1.6500000000000001E-2</v>
      </c>
      <c r="C117" s="10"/>
      <c r="D117" s="10">
        <v>1.49E-2</v>
      </c>
      <c r="E117" s="10"/>
      <c r="F117" s="10">
        <v>1.6500000000000001E-2</v>
      </c>
      <c r="G117" s="10"/>
      <c r="H117" s="10">
        <v>5.0000000000000001E-4</v>
      </c>
      <c r="I117" s="10"/>
      <c r="J117" s="10">
        <v>1.6500000000000001E-2</v>
      </c>
      <c r="K117" s="10"/>
      <c r="L117" s="10"/>
      <c r="M117" s="10"/>
      <c r="N117" s="10">
        <v>3.04E-2</v>
      </c>
      <c r="O117" s="10"/>
      <c r="P117" s="10">
        <v>1.49E-2</v>
      </c>
      <c r="Q117" s="10"/>
      <c r="R117" s="10">
        <v>3.09E-2</v>
      </c>
      <c r="S117" s="10"/>
      <c r="T117" s="10"/>
      <c r="U117" s="10"/>
      <c r="V117" s="10">
        <v>1.47E-2</v>
      </c>
      <c r="W117" s="11"/>
    </row>
    <row r="118" spans="1:23" x14ac:dyDescent="0.25">
      <c r="A118" s="8" t="s">
        <v>123</v>
      </c>
      <c r="B118" s="10"/>
      <c r="C118" s="10">
        <v>5.0999999999999997E-2</v>
      </c>
      <c r="D118" s="10"/>
      <c r="E118" s="10">
        <v>0</v>
      </c>
      <c r="F118" s="10"/>
      <c r="G118" s="10">
        <v>0.58499999999999996</v>
      </c>
      <c r="H118" s="10"/>
      <c r="I118" s="10">
        <v>0.53400000000000003</v>
      </c>
      <c r="J118" s="10"/>
      <c r="K118" s="10">
        <v>0.51349999999999996</v>
      </c>
      <c r="L118" s="10"/>
      <c r="M118" s="10">
        <v>-7.1499999999999994E-2</v>
      </c>
      <c r="N118" s="10"/>
      <c r="O118" s="10">
        <v>0.51349999999999996</v>
      </c>
      <c r="P118" s="10"/>
      <c r="Q118" s="10"/>
      <c r="R118" s="10"/>
      <c r="S118" s="10">
        <v>0.51349999999999996</v>
      </c>
      <c r="T118" s="10"/>
      <c r="U118" s="10"/>
      <c r="V118" s="10"/>
      <c r="W118" s="11"/>
    </row>
    <row r="119" spans="1:23" x14ac:dyDescent="0.25">
      <c r="A119" s="8" t="s">
        <v>124</v>
      </c>
      <c r="B119" s="10">
        <v>155.40780000000001</v>
      </c>
      <c r="C119" s="10">
        <v>5.2200000000000003E-2</v>
      </c>
      <c r="D119" s="10">
        <v>8.3079000000000001</v>
      </c>
      <c r="E119" s="10"/>
      <c r="F119" s="10">
        <v>145.65600000000001</v>
      </c>
      <c r="G119" s="10">
        <v>5.21E-2</v>
      </c>
      <c r="H119" s="10">
        <v>19.792300000000001</v>
      </c>
      <c r="I119" s="10">
        <v>6.7000000000000002E-3</v>
      </c>
      <c r="J119" s="10">
        <v>156.56739999999999</v>
      </c>
      <c r="K119" s="10">
        <v>5.2499999999999998E-2</v>
      </c>
      <c r="L119" s="10">
        <v>10.454700000000001</v>
      </c>
      <c r="M119" s="10"/>
      <c r="N119" s="10">
        <v>175.90889999999999</v>
      </c>
      <c r="O119" s="10">
        <v>5.2299999999999999E-2</v>
      </c>
      <c r="P119" s="10">
        <v>15.3565</v>
      </c>
      <c r="Q119" s="10"/>
      <c r="R119" s="10">
        <v>186.75880000000001</v>
      </c>
      <c r="S119" s="10">
        <v>6.9800000000000001E-2</v>
      </c>
      <c r="T119" s="10">
        <v>9.3217999999999996</v>
      </c>
      <c r="U119" s="10">
        <v>1.7500000000000002E-2</v>
      </c>
      <c r="V119" s="10">
        <v>11.3414</v>
      </c>
      <c r="W119" s="11"/>
    </row>
    <row r="120" spans="1:23" x14ac:dyDescent="0.25">
      <c r="A120" s="8" t="s">
        <v>125</v>
      </c>
      <c r="B120" s="10">
        <v>0.2339</v>
      </c>
      <c r="C120" s="10">
        <v>0.29099999999999998</v>
      </c>
      <c r="D120" s="10">
        <v>6.6299999999999998E-2</v>
      </c>
      <c r="E120" s="10"/>
      <c r="F120" s="10">
        <v>0.32090000000000002</v>
      </c>
      <c r="G120" s="10">
        <v>0.27789999999999998</v>
      </c>
      <c r="H120" s="10">
        <v>8.7900000000000006E-2</v>
      </c>
      <c r="I120" s="10"/>
      <c r="J120" s="10">
        <v>0.52829999999999999</v>
      </c>
      <c r="K120" s="10">
        <v>0.55720000000000003</v>
      </c>
      <c r="L120" s="10">
        <v>0.2351</v>
      </c>
      <c r="M120" s="10">
        <v>0.2394</v>
      </c>
      <c r="N120" s="10">
        <v>0.8276</v>
      </c>
      <c r="O120" s="10">
        <v>0.54420000000000002</v>
      </c>
      <c r="P120" s="10">
        <v>0.30149999999999999</v>
      </c>
      <c r="Q120" s="10"/>
      <c r="R120" s="10">
        <v>1.0268999999999999</v>
      </c>
      <c r="S120" s="10">
        <v>0.53700000000000003</v>
      </c>
      <c r="T120" s="10">
        <v>0.1961</v>
      </c>
      <c r="U120" s="10"/>
      <c r="V120" s="10">
        <v>0.1217</v>
      </c>
      <c r="W120" s="11"/>
    </row>
    <row r="121" spans="1:23" x14ac:dyDescent="0.25">
      <c r="A121" s="8" t="s">
        <v>126</v>
      </c>
      <c r="B121" s="10">
        <v>1.2141999999999999</v>
      </c>
      <c r="C121" s="10"/>
      <c r="D121" s="10">
        <v>0.122</v>
      </c>
      <c r="E121" s="10"/>
      <c r="F121" s="10">
        <v>1.3875</v>
      </c>
      <c r="G121" s="10"/>
      <c r="H121" s="10">
        <v>0.20030000000000001</v>
      </c>
      <c r="I121" s="10"/>
      <c r="J121" s="10">
        <v>1.4912000000000001</v>
      </c>
      <c r="K121" s="10"/>
      <c r="L121" s="10">
        <v>0.1133</v>
      </c>
      <c r="M121" s="10"/>
      <c r="N121" s="10">
        <v>1.4661999999999999</v>
      </c>
      <c r="O121" s="10"/>
      <c r="P121" s="10">
        <v>2.8799999999999999E-2</v>
      </c>
      <c r="Q121" s="10"/>
      <c r="R121" s="10">
        <v>1.4171</v>
      </c>
      <c r="S121" s="10"/>
      <c r="T121" s="10">
        <v>3.85E-2</v>
      </c>
      <c r="U121" s="10"/>
      <c r="V121" s="10">
        <v>1.9E-2</v>
      </c>
      <c r="W121" s="11"/>
    </row>
    <row r="122" spans="1:23" x14ac:dyDescent="0.25">
      <c r="A122" s="8" t="s">
        <v>59</v>
      </c>
      <c r="B122" s="10">
        <v>0.1</v>
      </c>
      <c r="C122" s="10"/>
      <c r="D122" s="10"/>
      <c r="E122" s="10"/>
      <c r="F122" s="10"/>
      <c r="G122" s="10"/>
      <c r="H122" s="10">
        <v>-1.2</v>
      </c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1"/>
    </row>
    <row r="123" spans="1:23" x14ac:dyDescent="0.25">
      <c r="A123" s="8" t="s">
        <v>60</v>
      </c>
      <c r="B123" s="10">
        <v>721.97145999999998</v>
      </c>
      <c r="C123" s="10"/>
      <c r="D123" s="10">
        <v>58.375599999999999</v>
      </c>
      <c r="E123" s="10">
        <v>-0.17460000000000001</v>
      </c>
      <c r="F123" s="10">
        <v>790.92406000000005</v>
      </c>
      <c r="G123" s="10"/>
      <c r="H123" s="10">
        <v>15.548735000000001</v>
      </c>
      <c r="I123" s="10">
        <v>65.479299999999995</v>
      </c>
      <c r="J123" s="10">
        <v>-6098.5285400000002</v>
      </c>
      <c r="K123" s="10">
        <v>712.98289999999997</v>
      </c>
      <c r="L123" s="10">
        <v>78.860325000000003</v>
      </c>
      <c r="M123" s="10">
        <v>0.1242</v>
      </c>
      <c r="N123" s="10">
        <v>1386.0401999999999</v>
      </c>
      <c r="O123" s="10">
        <v>0.19189999999999999</v>
      </c>
      <c r="P123" s="10">
        <v>74.260082999999995</v>
      </c>
      <c r="Q123" s="10">
        <v>5.2200000000000003E-2</v>
      </c>
      <c r="R123" s="10">
        <v>1473.1892</v>
      </c>
      <c r="S123" s="10">
        <v>3.0804999999999998</v>
      </c>
      <c r="T123" s="10">
        <v>87.324700000000007</v>
      </c>
      <c r="U123" s="10">
        <v>-0.28070000000000001</v>
      </c>
      <c r="V123" s="10">
        <v>51.515099999999997</v>
      </c>
      <c r="W123" s="11">
        <v>1.2699999999999999E-2</v>
      </c>
    </row>
    <row r="124" spans="1:23" x14ac:dyDescent="0.25">
      <c r="A124" s="7" t="s">
        <v>61</v>
      </c>
      <c r="B124" s="12">
        <v>17988.246650000001</v>
      </c>
      <c r="C124" s="12">
        <v>719.07036700000003</v>
      </c>
      <c r="D124" s="12">
        <v>1652.251802</v>
      </c>
      <c r="E124" s="12">
        <v>106.6982</v>
      </c>
      <c r="F124" s="12">
        <v>18649.913266</v>
      </c>
      <c r="G124" s="12">
        <v>799.15956000000006</v>
      </c>
      <c r="H124" s="12">
        <v>1246.8722829999999</v>
      </c>
      <c r="I124" s="12">
        <v>122.85429999999999</v>
      </c>
      <c r="J124" s="12">
        <v>12857.448533999999</v>
      </c>
      <c r="K124" s="12">
        <v>1611.6096600000001</v>
      </c>
      <c r="L124" s="12">
        <v>1276.3556679999999</v>
      </c>
      <c r="M124" s="12">
        <v>67.8215</v>
      </c>
      <c r="N124" s="12">
        <v>13060.920776000001</v>
      </c>
      <c r="O124" s="12">
        <v>1443.50316</v>
      </c>
      <c r="P124" s="12">
        <v>1426.4923409999999</v>
      </c>
      <c r="Q124" s="12">
        <v>55.035800000000002</v>
      </c>
      <c r="R124" s="12">
        <v>14449.559959</v>
      </c>
      <c r="S124" s="12">
        <v>1472.9230600000001</v>
      </c>
      <c r="T124" s="12">
        <v>1273.388187</v>
      </c>
      <c r="U124" s="12">
        <v>-4.0602</v>
      </c>
      <c r="V124" s="12">
        <v>1228.462593</v>
      </c>
      <c r="W124" s="13">
        <v>58.110599999999998</v>
      </c>
    </row>
    <row r="125" spans="1:23" x14ac:dyDescent="0.25">
      <c r="A125" s="15" t="s">
        <v>206</v>
      </c>
      <c r="B125" s="17">
        <v>7693.3386979999996</v>
      </c>
      <c r="C125" s="17">
        <v>210.5154</v>
      </c>
      <c r="D125" s="17">
        <v>915.4479</v>
      </c>
      <c r="E125" s="17">
        <v>75.91</v>
      </c>
      <c r="F125" s="17">
        <v>8015.3361539999987</v>
      </c>
      <c r="G125" s="17">
        <v>216.76760000000013</v>
      </c>
      <c r="H125" s="17">
        <v>703.21729099999993</v>
      </c>
      <c r="I125" s="17">
        <v>76.593299999999999</v>
      </c>
      <c r="J125" s="17">
        <v>1831.7427249999982</v>
      </c>
      <c r="K125" s="17">
        <v>954.64330000000007</v>
      </c>
      <c r="L125" s="17">
        <v>813.61749599999985</v>
      </c>
      <c r="M125" s="17">
        <v>15.833600000000004</v>
      </c>
      <c r="N125" s="17">
        <v>8973.9727760000005</v>
      </c>
      <c r="O125" s="17">
        <v>244.35310000000004</v>
      </c>
      <c r="P125" s="17">
        <v>855.60308399999985</v>
      </c>
      <c r="Q125" s="17">
        <v>13.004399999999997</v>
      </c>
      <c r="R125" s="17">
        <v>9849.7655630000008</v>
      </c>
      <c r="S125" s="17">
        <v>298.59059999999999</v>
      </c>
      <c r="T125" s="17">
        <v>815.53979900000002</v>
      </c>
      <c r="U125" s="17">
        <v>54.539499999999997</v>
      </c>
      <c r="V125" s="17">
        <v>749.76289399999996</v>
      </c>
      <c r="W125" s="17">
        <v>41.645699999999998</v>
      </c>
    </row>
    <row r="126" spans="1:23" x14ac:dyDescent="0.25">
      <c r="A126" s="20" t="s">
        <v>207</v>
      </c>
      <c r="B126" s="19">
        <v>0.5723130304086641</v>
      </c>
      <c r="C126" s="19">
        <v>0.70723950024768578</v>
      </c>
      <c r="D126" s="19">
        <v>0.44593923341958019</v>
      </c>
      <c r="E126" s="19">
        <v>0.28855407120270071</v>
      </c>
      <c r="F126" s="19">
        <v>0.57022126378397286</v>
      </c>
      <c r="G126" s="19">
        <v>0.72875554413689292</v>
      </c>
      <c r="H126" s="19">
        <v>0.43601497876908057</v>
      </c>
      <c r="I126" s="19">
        <v>0.37655173648785589</v>
      </c>
      <c r="J126" s="19">
        <v>0.85753450848695434</v>
      </c>
      <c r="K126" s="19">
        <v>0.407646079758544</v>
      </c>
      <c r="L126" s="19">
        <v>0.3625464152363525</v>
      </c>
      <c r="M126" s="19">
        <v>0.76654010896249714</v>
      </c>
      <c r="N126" s="19">
        <v>0.31291423247202765</v>
      </c>
      <c r="O126" s="19">
        <v>0.83072215789260895</v>
      </c>
      <c r="P126" s="19">
        <v>0.40020492265650381</v>
      </c>
      <c r="Q126" s="19">
        <v>0.76371016683685899</v>
      </c>
      <c r="R126" s="19">
        <v>0.31833456583118908</v>
      </c>
      <c r="S126" s="19">
        <v>0.79728024626079252</v>
      </c>
      <c r="T126" s="19">
        <v>0.35955130782126532</v>
      </c>
      <c r="U126" s="21" t="s">
        <v>211</v>
      </c>
      <c r="V126" s="19">
        <v>0.38967380995377204</v>
      </c>
      <c r="W126" s="19">
        <v>0.28333729130313573</v>
      </c>
    </row>
    <row r="127" spans="1:23" x14ac:dyDescent="0.25">
      <c r="A127" s="16" t="s">
        <v>208</v>
      </c>
    </row>
    <row r="128" spans="1:23" x14ac:dyDescent="0.25">
      <c r="A128" s="1" t="s">
        <v>209</v>
      </c>
    </row>
  </sheetData>
  <mergeCells count="17">
    <mergeCell ref="T3:W3"/>
    <mergeCell ref="A1:W1"/>
    <mergeCell ref="B3:C3"/>
    <mergeCell ref="D3:E3"/>
    <mergeCell ref="F3:G3"/>
    <mergeCell ref="H3:I3"/>
    <mergeCell ref="J3:K3"/>
    <mergeCell ref="L3:M3"/>
    <mergeCell ref="B2:E2"/>
    <mergeCell ref="F2:I2"/>
    <mergeCell ref="J2:M2"/>
    <mergeCell ref="N2:Q2"/>
    <mergeCell ref="R2:U2"/>
    <mergeCell ref="V2:W2"/>
    <mergeCell ref="N3:O3"/>
    <mergeCell ref="P3:Q3"/>
    <mergeCell ref="R3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G5" sqref="G5"/>
    </sheetView>
  </sheetViews>
  <sheetFormatPr defaultRowHeight="15" x14ac:dyDescent="0.25"/>
  <cols>
    <col min="1" max="1" width="39.28515625" style="2" customWidth="1"/>
    <col min="2" max="2" width="9.28515625" style="2" bestFit="1" customWidth="1"/>
    <col min="3" max="3" width="10" style="2" bestFit="1" customWidth="1"/>
    <col min="4" max="4" width="13.28515625" style="2" bestFit="1" customWidth="1"/>
    <col min="5" max="5" width="10" style="2" bestFit="1" customWidth="1"/>
    <col min="6" max="6" width="9.28515625" style="2" bestFit="1" customWidth="1"/>
    <col min="7" max="7" width="10" style="2" bestFit="1" customWidth="1"/>
    <col min="8" max="8" width="8.5703125" style="2" bestFit="1" customWidth="1"/>
    <col min="9" max="9" width="10" style="2" bestFit="1" customWidth="1"/>
    <col min="10" max="10" width="9.28515625" style="2" bestFit="1" customWidth="1"/>
    <col min="11" max="11" width="10" style="2" bestFit="1" customWidth="1"/>
    <col min="12" max="12" width="8.5703125" style="2" bestFit="1" customWidth="1"/>
    <col min="13" max="13" width="10" style="2" bestFit="1" customWidth="1"/>
    <col min="14" max="14" width="9.28515625" style="2" bestFit="1" customWidth="1"/>
    <col min="15" max="15" width="10" style="2" bestFit="1" customWidth="1"/>
    <col min="16" max="16" width="8.5703125" style="2" bestFit="1" customWidth="1"/>
    <col min="17" max="17" width="10" style="2" bestFit="1" customWidth="1"/>
    <col min="18" max="18" width="9.28515625" style="2" bestFit="1" customWidth="1"/>
    <col min="19" max="19" width="10" style="2" bestFit="1" customWidth="1"/>
    <col min="20" max="20" width="8.5703125" style="2" bestFit="1" customWidth="1"/>
    <col min="21" max="21" width="10" style="2" bestFit="1" customWidth="1"/>
    <col min="22" max="22" width="8.5703125" style="2" bestFit="1" customWidth="1"/>
    <col min="23" max="23" width="10" style="2" bestFit="1" customWidth="1"/>
    <col min="24" max="16384" width="9.140625" style="2"/>
  </cols>
  <sheetData>
    <row r="1" spans="1:23" ht="57" customHeight="1" x14ac:dyDescent="0.35">
      <c r="A1" s="32" t="s">
        <v>218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x14ac:dyDescent="0.25">
      <c r="A2" s="3"/>
      <c r="B2" s="35">
        <v>2015</v>
      </c>
      <c r="C2" s="36"/>
      <c r="D2" s="36"/>
      <c r="E2" s="36"/>
      <c r="F2" s="36">
        <v>2016</v>
      </c>
      <c r="G2" s="36"/>
      <c r="H2" s="36"/>
      <c r="I2" s="36"/>
      <c r="J2" s="36">
        <v>2017</v>
      </c>
      <c r="K2" s="36"/>
      <c r="L2" s="36"/>
      <c r="M2" s="36"/>
      <c r="N2" s="36">
        <v>2018</v>
      </c>
      <c r="O2" s="36"/>
      <c r="P2" s="36"/>
      <c r="Q2" s="36"/>
      <c r="R2" s="36">
        <v>2019</v>
      </c>
      <c r="S2" s="36"/>
      <c r="T2" s="36"/>
      <c r="U2" s="36"/>
      <c r="V2" s="36" t="s">
        <v>210</v>
      </c>
      <c r="W2" s="37"/>
    </row>
    <row r="3" spans="1:23" x14ac:dyDescent="0.25">
      <c r="A3" s="3"/>
      <c r="B3" s="33" t="s">
        <v>1</v>
      </c>
      <c r="C3" s="34"/>
      <c r="D3" s="34" t="s">
        <v>2</v>
      </c>
      <c r="E3" s="34"/>
      <c r="F3" s="34" t="s">
        <v>1</v>
      </c>
      <c r="G3" s="34"/>
      <c r="H3" s="34" t="s">
        <v>2</v>
      </c>
      <c r="I3" s="34"/>
      <c r="J3" s="34" t="s">
        <v>1</v>
      </c>
      <c r="K3" s="34"/>
      <c r="L3" s="34" t="s">
        <v>2</v>
      </c>
      <c r="M3" s="34"/>
      <c r="N3" s="34" t="s">
        <v>1</v>
      </c>
      <c r="O3" s="34"/>
      <c r="P3" s="34" t="s">
        <v>2</v>
      </c>
      <c r="Q3" s="34"/>
      <c r="R3" s="34" t="s">
        <v>1</v>
      </c>
      <c r="S3" s="34"/>
      <c r="T3" s="34" t="s">
        <v>2</v>
      </c>
      <c r="U3" s="34"/>
      <c r="V3" s="34"/>
      <c r="W3" s="38"/>
    </row>
    <row r="4" spans="1:23" x14ac:dyDescent="0.25">
      <c r="A4" s="4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5" t="s">
        <v>4</v>
      </c>
      <c r="V4" s="5" t="s">
        <v>3</v>
      </c>
      <c r="W4" s="6" t="s">
        <v>4</v>
      </c>
    </row>
    <row r="5" spans="1:23" x14ac:dyDescent="0.25">
      <c r="A5" s="8" t="s">
        <v>0</v>
      </c>
      <c r="B5" s="10">
        <v>0.98980000000000001</v>
      </c>
      <c r="C5" s="10">
        <v>3.0419999999999998</v>
      </c>
      <c r="D5" s="10">
        <v>0.378</v>
      </c>
      <c r="E5" s="10">
        <v>2.4809999999999999</v>
      </c>
      <c r="F5" s="10">
        <v>1.1440999999999999</v>
      </c>
      <c r="G5" s="10"/>
      <c r="H5" s="10">
        <v>0.2203</v>
      </c>
      <c r="I5" s="10">
        <v>-2.0840000000000001</v>
      </c>
      <c r="J5" s="10">
        <v>5.8000000000000003E-2</v>
      </c>
      <c r="K5" s="10"/>
      <c r="L5" s="10">
        <v>-0.58089999999999997</v>
      </c>
      <c r="M5" s="10">
        <v>8.3610000000000007</v>
      </c>
      <c r="N5" s="10">
        <v>0.2041</v>
      </c>
      <c r="O5" s="10">
        <v>5.2200000000000003E-2</v>
      </c>
      <c r="P5" s="10">
        <v>0.14499999999999999</v>
      </c>
      <c r="Q5" s="10">
        <v>-0.59799999999999998</v>
      </c>
      <c r="R5" s="10">
        <v>0.20660000000000001</v>
      </c>
      <c r="S5" s="10">
        <v>0.19220000000000001</v>
      </c>
      <c r="T5" s="10">
        <v>4.2900000000000001E-2</v>
      </c>
      <c r="U5" s="10">
        <v>-2.42</v>
      </c>
      <c r="V5" s="10">
        <v>2.7648000000000001</v>
      </c>
      <c r="W5" s="11"/>
    </row>
    <row r="6" spans="1:23" x14ac:dyDescent="0.25">
      <c r="A6" s="8" t="s">
        <v>5</v>
      </c>
      <c r="B6" s="10">
        <v>19.5425</v>
      </c>
      <c r="C6" s="10">
        <v>7.3460000000000001</v>
      </c>
      <c r="D6" s="10">
        <v>-8.3338000000000001</v>
      </c>
      <c r="E6" s="10">
        <v>0.71240000000000003</v>
      </c>
      <c r="F6" s="10">
        <v>23.7225</v>
      </c>
      <c r="G6" s="10">
        <v>20.724</v>
      </c>
      <c r="H6" s="10">
        <v>7.1430999999999996</v>
      </c>
      <c r="I6" s="10">
        <v>9.6043000000000003</v>
      </c>
      <c r="J6" s="10">
        <v>23.761500000000002</v>
      </c>
      <c r="K6" s="10">
        <v>18.522300000000001</v>
      </c>
      <c r="L6" s="10">
        <v>0.44</v>
      </c>
      <c r="M6" s="10">
        <v>0.1762</v>
      </c>
      <c r="N6" s="10">
        <v>21.2486</v>
      </c>
      <c r="O6" s="10">
        <v>16.3874</v>
      </c>
      <c r="P6" s="10">
        <v>-2.3957999999999999</v>
      </c>
      <c r="Q6" s="10">
        <v>0.47349999999999998</v>
      </c>
      <c r="R6" s="10">
        <v>55.770600000000002</v>
      </c>
      <c r="S6" s="10">
        <v>16.009899999999998</v>
      </c>
      <c r="T6" s="10">
        <v>31.494299999999999</v>
      </c>
      <c r="U6" s="10">
        <v>-0.34010000000000001</v>
      </c>
      <c r="V6" s="10">
        <v>-8.5442999999999998</v>
      </c>
      <c r="W6" s="11">
        <v>0.41849999999999998</v>
      </c>
    </row>
    <row r="7" spans="1:23" x14ac:dyDescent="0.25">
      <c r="A7" s="8" t="s">
        <v>62</v>
      </c>
      <c r="B7" s="10">
        <v>14.3636</v>
      </c>
      <c r="C7" s="10">
        <v>288.61309999999997</v>
      </c>
      <c r="D7" s="10">
        <v>-21.9285</v>
      </c>
      <c r="E7" s="10">
        <v>10.418900000000001</v>
      </c>
      <c r="F7" s="10">
        <v>20.122599999999998</v>
      </c>
      <c r="G7" s="10">
        <v>293.10509999999999</v>
      </c>
      <c r="H7" s="10">
        <v>-1.3376999999999999</v>
      </c>
      <c r="I7" s="10">
        <v>24.640799999999999</v>
      </c>
      <c r="J7" s="10">
        <v>23.290099999999999</v>
      </c>
      <c r="K7" s="10">
        <v>215.21530000000001</v>
      </c>
      <c r="L7" s="10">
        <v>-2.7770999999999999</v>
      </c>
      <c r="M7" s="10">
        <v>41.508899999999997</v>
      </c>
      <c r="N7" s="10">
        <v>25.006</v>
      </c>
      <c r="O7" s="10">
        <v>213.2398</v>
      </c>
      <c r="P7" s="10">
        <v>1.6329</v>
      </c>
      <c r="Q7" s="10">
        <v>50.546999999999997</v>
      </c>
      <c r="R7" s="10">
        <v>28.092700000000001</v>
      </c>
      <c r="S7" s="10">
        <v>209.2944</v>
      </c>
      <c r="T7" s="10">
        <v>2.1128999999999998</v>
      </c>
      <c r="U7" s="10">
        <v>98.523300000000006</v>
      </c>
      <c r="V7" s="10">
        <v>1.2408999999999999</v>
      </c>
      <c r="W7" s="11">
        <v>73.118499999999997</v>
      </c>
    </row>
    <row r="8" spans="1:23" x14ac:dyDescent="0.25">
      <c r="A8" s="8" t="s">
        <v>7</v>
      </c>
      <c r="B8" s="10">
        <v>3269.8063999999999</v>
      </c>
      <c r="C8" s="10">
        <v>807.8279</v>
      </c>
      <c r="D8" s="10">
        <v>227.1618</v>
      </c>
      <c r="E8" s="10">
        <v>211.9562</v>
      </c>
      <c r="F8" s="10">
        <v>4260.9273999999996</v>
      </c>
      <c r="G8" s="10">
        <v>1280.0198</v>
      </c>
      <c r="H8" s="10">
        <v>286.2731</v>
      </c>
      <c r="I8" s="10">
        <v>454.8202</v>
      </c>
      <c r="J8" s="10">
        <v>4746.7277999999997</v>
      </c>
      <c r="K8" s="10">
        <v>1644.4853000000001</v>
      </c>
      <c r="L8" s="10">
        <v>503.54640000000001</v>
      </c>
      <c r="M8" s="10">
        <v>252.13390000000001</v>
      </c>
      <c r="N8" s="10">
        <v>5062.9880000000003</v>
      </c>
      <c r="O8" s="10">
        <v>1722.1753000000001</v>
      </c>
      <c r="P8" s="10">
        <v>604.58389999999997</v>
      </c>
      <c r="Q8" s="10">
        <v>206.6746</v>
      </c>
      <c r="R8" s="10">
        <v>5404.2707</v>
      </c>
      <c r="S8" s="10">
        <v>2090.9076</v>
      </c>
      <c r="T8" s="10">
        <v>486.22969999999998</v>
      </c>
      <c r="U8" s="10">
        <v>183.8768</v>
      </c>
      <c r="V8" s="10">
        <v>243.5849</v>
      </c>
      <c r="W8" s="11">
        <v>-63.441099999999999</v>
      </c>
    </row>
    <row r="9" spans="1:23" x14ac:dyDescent="0.25">
      <c r="A9" s="7" t="s">
        <v>204</v>
      </c>
      <c r="B9" s="12">
        <v>3304.7022999999999</v>
      </c>
      <c r="C9" s="12">
        <v>1106.829</v>
      </c>
      <c r="D9" s="12">
        <v>197.2775</v>
      </c>
      <c r="E9" s="12">
        <v>225.5685</v>
      </c>
      <c r="F9" s="12">
        <v>4305.9165999999996</v>
      </c>
      <c r="G9" s="12">
        <v>1593.8489</v>
      </c>
      <c r="H9" s="12">
        <v>292.29879999999997</v>
      </c>
      <c r="I9" s="12">
        <v>486.98129999999998</v>
      </c>
      <c r="J9" s="12">
        <v>4793.8373999999994</v>
      </c>
      <c r="K9" s="12">
        <v>1878.2229</v>
      </c>
      <c r="L9" s="12">
        <v>500.6284</v>
      </c>
      <c r="M9" s="12">
        <v>302.18</v>
      </c>
      <c r="N9" s="12">
        <v>5109.4467000000004</v>
      </c>
      <c r="O9" s="12">
        <v>1951.8547000000001</v>
      </c>
      <c r="P9" s="12">
        <v>603.96600000000001</v>
      </c>
      <c r="Q9" s="12">
        <v>257.09710000000001</v>
      </c>
      <c r="R9" s="12">
        <v>5488.3406000000004</v>
      </c>
      <c r="S9" s="12">
        <v>2316.4041000000002</v>
      </c>
      <c r="T9" s="12">
        <v>519.87979999999993</v>
      </c>
      <c r="U9" s="12">
        <v>279.64</v>
      </c>
      <c r="V9" s="12">
        <v>239.0463</v>
      </c>
      <c r="W9" s="12">
        <v>10.095899999999993</v>
      </c>
    </row>
    <row r="10" spans="1:23" x14ac:dyDescent="0.25">
      <c r="A10" s="8" t="s">
        <v>8</v>
      </c>
      <c r="B10" s="10">
        <v>16.100899999999999</v>
      </c>
      <c r="C10" s="10">
        <v>2.129</v>
      </c>
      <c r="D10" s="10">
        <v>-2.9481999999999999</v>
      </c>
      <c r="E10" s="10"/>
      <c r="F10" s="10">
        <v>13.514699999999999</v>
      </c>
      <c r="G10" s="10">
        <v>2.129</v>
      </c>
      <c r="H10" s="10">
        <v>1.4521999999999999</v>
      </c>
      <c r="I10" s="10"/>
      <c r="J10" s="10">
        <v>37.990900000000003</v>
      </c>
      <c r="K10" s="10">
        <v>2.157</v>
      </c>
      <c r="L10" s="10">
        <v>1.0659000000000001</v>
      </c>
      <c r="M10" s="10">
        <v>2.8000000000000001E-2</v>
      </c>
      <c r="N10" s="10">
        <v>37.8782</v>
      </c>
      <c r="O10" s="10">
        <v>2.1890000000000001</v>
      </c>
      <c r="P10" s="10">
        <v>1.0726</v>
      </c>
      <c r="Q10" s="10">
        <v>3.2000000000000001E-2</v>
      </c>
      <c r="R10" s="10">
        <v>37.382399999999997</v>
      </c>
      <c r="S10" s="10">
        <v>3.6739999999999999</v>
      </c>
      <c r="T10" s="10">
        <v>-0.4138</v>
      </c>
      <c r="U10" s="10">
        <v>1.4850000000000001</v>
      </c>
      <c r="V10" s="10">
        <v>-3.5823</v>
      </c>
      <c r="W10" s="11">
        <v>0.61</v>
      </c>
    </row>
    <row r="11" spans="1:23" x14ac:dyDescent="0.25">
      <c r="A11" s="8" t="s">
        <v>9</v>
      </c>
      <c r="B11" s="10">
        <v>1017.7214</v>
      </c>
      <c r="C11" s="10">
        <v>0.49709999999999999</v>
      </c>
      <c r="D11" s="10">
        <v>-126.129</v>
      </c>
      <c r="E11" s="10">
        <v>0.80830000000000002</v>
      </c>
      <c r="F11" s="10">
        <v>114.8035</v>
      </c>
      <c r="G11" s="10">
        <v>2.5649999999999999</v>
      </c>
      <c r="H11" s="10">
        <v>59.600099999999998</v>
      </c>
      <c r="I11" s="10">
        <v>0.90110000000000001</v>
      </c>
      <c r="J11" s="10">
        <v>122.6675</v>
      </c>
      <c r="K11" s="10">
        <v>2.5720000000000001</v>
      </c>
      <c r="L11" s="10">
        <v>81.118799999999993</v>
      </c>
      <c r="M11" s="10">
        <v>9.3100000000000002E-2</v>
      </c>
      <c r="N11" s="10">
        <v>123.6429</v>
      </c>
      <c r="O11" s="10">
        <v>5.8304999999999998</v>
      </c>
      <c r="P11" s="10">
        <v>-19.680399999999999</v>
      </c>
      <c r="Q11" s="10">
        <v>3.0518000000000001</v>
      </c>
      <c r="R11" s="10">
        <v>135.88669999999999</v>
      </c>
      <c r="S11" s="10">
        <v>1.2171000000000001</v>
      </c>
      <c r="T11" s="10">
        <v>1.0880000000000001</v>
      </c>
      <c r="U11" s="10">
        <v>-3.9097</v>
      </c>
      <c r="V11" s="10">
        <v>-11.3568</v>
      </c>
      <c r="W11" s="11">
        <v>-1.1362000000000001</v>
      </c>
    </row>
    <row r="12" spans="1:23" x14ac:dyDescent="0.25">
      <c r="A12" s="8" t="s">
        <v>63</v>
      </c>
      <c r="B12" s="10">
        <v>48.073500000000003</v>
      </c>
      <c r="C12" s="10">
        <v>10.7753</v>
      </c>
      <c r="D12" s="10">
        <v>16.013200000000001</v>
      </c>
      <c r="E12" s="10">
        <v>0.32490000000000002</v>
      </c>
      <c r="F12" s="10">
        <v>42.642000000000003</v>
      </c>
      <c r="G12" s="10">
        <v>10.785</v>
      </c>
      <c r="H12" s="10">
        <v>14.102</v>
      </c>
      <c r="I12" s="10">
        <v>5.2699999999999997E-2</v>
      </c>
      <c r="J12" s="10">
        <v>35.642899999999997</v>
      </c>
      <c r="K12" s="10">
        <v>11.2355</v>
      </c>
      <c r="L12" s="10">
        <v>44.819600000000001</v>
      </c>
      <c r="M12" s="10">
        <v>0.58530000000000004</v>
      </c>
      <c r="N12" s="10">
        <v>38.554699999999997</v>
      </c>
      <c r="O12" s="10">
        <v>6.0768000000000004</v>
      </c>
      <c r="P12" s="10">
        <v>-0.82169999999999999</v>
      </c>
      <c r="Q12" s="10">
        <v>0.13289999999999999</v>
      </c>
      <c r="R12" s="10">
        <v>33.9833</v>
      </c>
      <c r="S12" s="10">
        <v>8.2452000000000005</v>
      </c>
      <c r="T12" s="10">
        <v>5.3659999999999997</v>
      </c>
      <c r="U12" s="10">
        <v>7.0143000000000004</v>
      </c>
      <c r="V12" s="10">
        <v>-9.5016999999999996</v>
      </c>
      <c r="W12" s="11">
        <v>24.209</v>
      </c>
    </row>
    <row r="13" spans="1:23" x14ac:dyDescent="0.25">
      <c r="A13" s="8" t="s">
        <v>64</v>
      </c>
      <c r="B13" s="10">
        <v>0.33329999999999999</v>
      </c>
      <c r="C13" s="10"/>
      <c r="D13" s="10">
        <v>1.55E-2</v>
      </c>
      <c r="E13" s="10"/>
      <c r="F13" s="10"/>
      <c r="G13" s="10"/>
      <c r="H13" s="10">
        <v>-1.06E-2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1"/>
    </row>
    <row r="14" spans="1:23" x14ac:dyDescent="0.25">
      <c r="A14" s="8" t="s">
        <v>127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>
        <v>0</v>
      </c>
      <c r="W14" s="11">
        <v>2.5999999999999999E-2</v>
      </c>
    </row>
    <row r="15" spans="1:23" x14ac:dyDescent="0.25">
      <c r="A15" s="8" t="s">
        <v>128</v>
      </c>
      <c r="B15" s="10">
        <v>0.1124</v>
      </c>
      <c r="C15" s="10"/>
      <c r="D15" s="10"/>
      <c r="E15" s="10"/>
      <c r="F15" s="10">
        <v>8.7999999999999995E-2</v>
      </c>
      <c r="G15" s="10"/>
      <c r="H15" s="10"/>
      <c r="I15" s="10"/>
      <c r="J15" s="10">
        <v>8.7999999999999995E-2</v>
      </c>
      <c r="K15" s="10"/>
      <c r="L15" s="10"/>
      <c r="M15" s="10"/>
      <c r="N15" s="10">
        <v>8.7999999999999995E-2</v>
      </c>
      <c r="O15" s="10"/>
      <c r="P15" s="10">
        <v>-7.0000000000000001E-3</v>
      </c>
      <c r="Q15" s="10"/>
      <c r="R15" s="10"/>
      <c r="S15" s="10"/>
      <c r="T15" s="10">
        <v>-0.01</v>
      </c>
      <c r="U15" s="10"/>
      <c r="V15" s="10">
        <v>1.2999999999999999E-2</v>
      </c>
      <c r="W15" s="11"/>
    </row>
    <row r="16" spans="1:23" x14ac:dyDescent="0.25">
      <c r="A16" s="8" t="s">
        <v>65</v>
      </c>
      <c r="B16" s="10"/>
      <c r="C16" s="10"/>
      <c r="D16" s="10"/>
      <c r="E16" s="10"/>
      <c r="F16" s="10"/>
      <c r="G16" s="10"/>
      <c r="H16" s="10"/>
      <c r="I16" s="10">
        <v>3.3536999999999999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1"/>
    </row>
    <row r="17" spans="1:23" x14ac:dyDescent="0.25">
      <c r="A17" s="8" t="s">
        <v>129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>
        <v>-6.9909999999999997</v>
      </c>
      <c r="W17" s="11"/>
    </row>
    <row r="18" spans="1:23" x14ac:dyDescent="0.25">
      <c r="A18" s="8" t="s">
        <v>130</v>
      </c>
      <c r="B18" s="10">
        <v>1.0218</v>
      </c>
      <c r="C18" s="10"/>
      <c r="D18" s="10">
        <v>5.5399999999999998E-2</v>
      </c>
      <c r="E18" s="10"/>
      <c r="F18" s="10"/>
      <c r="G18" s="10"/>
      <c r="H18" s="10">
        <v>0.2382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>
        <v>-6</v>
      </c>
      <c r="W18" s="11"/>
    </row>
    <row r="19" spans="1:23" x14ac:dyDescent="0.25">
      <c r="A19" s="8" t="s">
        <v>66</v>
      </c>
      <c r="B19" s="10">
        <v>4.4999999999999997E-3</v>
      </c>
      <c r="C19" s="10"/>
      <c r="D19" s="10"/>
      <c r="E19" s="10"/>
      <c r="F19" s="10">
        <v>4.4999999999999997E-3</v>
      </c>
      <c r="G19" s="10"/>
      <c r="H19" s="10">
        <v>0.21199999999999999</v>
      </c>
      <c r="I19" s="10"/>
      <c r="J19" s="10">
        <v>2.9000000000000001E-2</v>
      </c>
      <c r="K19" s="10"/>
      <c r="L19" s="10"/>
      <c r="M19" s="10"/>
      <c r="N19" s="10">
        <v>4.2000000000000003E-2</v>
      </c>
      <c r="O19" s="10"/>
      <c r="P19" s="10">
        <v>1.2999999999999999E-2</v>
      </c>
      <c r="Q19" s="10"/>
      <c r="R19" s="10">
        <v>5.8000000000000003E-2</v>
      </c>
      <c r="S19" s="10"/>
      <c r="T19" s="10">
        <v>-2.1000000000000001E-2</v>
      </c>
      <c r="U19" s="10"/>
      <c r="V19" s="10">
        <v>8.9999999999999993E-3</v>
      </c>
      <c r="W19" s="11"/>
    </row>
    <row r="20" spans="1:23" x14ac:dyDescent="0.25">
      <c r="A20" s="8" t="s">
        <v>11</v>
      </c>
      <c r="B20" s="10">
        <v>-68.290199999999999</v>
      </c>
      <c r="C20" s="10">
        <v>40.269599999999997</v>
      </c>
      <c r="D20" s="10">
        <v>-62.072499999999998</v>
      </c>
      <c r="E20" s="10"/>
      <c r="F20" s="10">
        <v>6.0640000000000001</v>
      </c>
      <c r="G20" s="10">
        <v>41.006700000000002</v>
      </c>
      <c r="H20" s="10">
        <v>-11.242100000000001</v>
      </c>
      <c r="I20" s="10"/>
      <c r="J20" s="10">
        <v>5.9509999999999996</v>
      </c>
      <c r="K20" s="10">
        <v>823.08349999999996</v>
      </c>
      <c r="L20" s="10">
        <v>5.7210000000000001</v>
      </c>
      <c r="M20" s="10">
        <v>637.70899999999995</v>
      </c>
      <c r="N20" s="10">
        <v>5.9509999999999996</v>
      </c>
      <c r="O20" s="10">
        <v>827.61749999999995</v>
      </c>
      <c r="P20" s="10">
        <v>-10.132</v>
      </c>
      <c r="Q20" s="10">
        <v>-1.2133</v>
      </c>
      <c r="R20" s="10">
        <v>3.6999999999999998E-2</v>
      </c>
      <c r="S20" s="10">
        <v>34.771000000000001</v>
      </c>
      <c r="T20" s="10">
        <v>5.9119999999999999</v>
      </c>
      <c r="U20" s="10">
        <v>-792.4425</v>
      </c>
      <c r="V20" s="10">
        <v>-11.240399999999999</v>
      </c>
      <c r="W20" s="11"/>
    </row>
    <row r="21" spans="1:23" x14ac:dyDescent="0.25">
      <c r="A21" s="8" t="s">
        <v>131</v>
      </c>
      <c r="B21" s="10"/>
      <c r="C21" s="10"/>
      <c r="D21" s="10">
        <v>-4.7081999999999997</v>
      </c>
      <c r="E21" s="10"/>
      <c r="F21" s="10">
        <v>10.191000000000001</v>
      </c>
      <c r="G21" s="10"/>
      <c r="H21" s="10"/>
      <c r="I21" s="10"/>
      <c r="J21" s="10">
        <v>10.191000000000001</v>
      </c>
      <c r="K21" s="10"/>
      <c r="L21" s="10"/>
      <c r="M21" s="10"/>
      <c r="N21" s="10">
        <v>10.191000000000001</v>
      </c>
      <c r="O21" s="10"/>
      <c r="P21" s="10"/>
      <c r="Q21" s="10"/>
      <c r="R21" s="10">
        <v>10.191000000000001</v>
      </c>
      <c r="S21" s="10"/>
      <c r="T21" s="10"/>
      <c r="U21" s="10"/>
      <c r="V21" s="10"/>
      <c r="W21" s="11"/>
    </row>
    <row r="22" spans="1:23" x14ac:dyDescent="0.25">
      <c r="A22" s="8" t="s">
        <v>68</v>
      </c>
      <c r="B22" s="10"/>
      <c r="C22" s="10">
        <v>4.7611999999999997</v>
      </c>
      <c r="D22" s="10"/>
      <c r="E22" s="10">
        <v>1.6392</v>
      </c>
      <c r="F22" s="10">
        <v>6.1779999999999999</v>
      </c>
      <c r="G22" s="10">
        <v>1.8306</v>
      </c>
      <c r="H22" s="10">
        <v>-6.4000000000000001E-2</v>
      </c>
      <c r="I22" s="10">
        <v>-0.96970000000000001</v>
      </c>
      <c r="J22" s="10">
        <v>6.1779999999999999</v>
      </c>
      <c r="K22" s="10">
        <v>1.5804</v>
      </c>
      <c r="L22" s="10">
        <v>0.74</v>
      </c>
      <c r="M22" s="10">
        <v>-0.32800000000000001</v>
      </c>
      <c r="N22" s="10">
        <v>6.1779999999999999</v>
      </c>
      <c r="O22" s="10">
        <v>1.6792</v>
      </c>
      <c r="P22" s="10">
        <v>0.8982</v>
      </c>
      <c r="Q22" s="10">
        <v>0.38269999999999998</v>
      </c>
      <c r="R22" s="10">
        <v>6.1779999999999999</v>
      </c>
      <c r="S22" s="10">
        <v>1.4034</v>
      </c>
      <c r="T22" s="10">
        <v>2.9129999999999998</v>
      </c>
      <c r="U22" s="10">
        <v>-0.29849999999999999</v>
      </c>
      <c r="V22" s="10">
        <v>0.78500000000000003</v>
      </c>
      <c r="W22" s="11">
        <v>0.1128</v>
      </c>
    </row>
    <row r="23" spans="1:23" x14ac:dyDescent="0.25">
      <c r="A23" s="8" t="s">
        <v>12</v>
      </c>
      <c r="B23" s="10">
        <v>20.5883</v>
      </c>
      <c r="C23" s="10"/>
      <c r="D23" s="10">
        <v>-3.9089999999999998</v>
      </c>
      <c r="E23" s="10"/>
      <c r="F23" s="10">
        <v>21.782599999999999</v>
      </c>
      <c r="G23" s="10">
        <v>5.0000000000000001E-3</v>
      </c>
      <c r="H23" s="10">
        <v>-1.8593999999999999</v>
      </c>
      <c r="I23" s="10"/>
      <c r="J23" s="10">
        <v>21.454599999999999</v>
      </c>
      <c r="K23" s="10">
        <v>2.0049999999999999</v>
      </c>
      <c r="L23" s="10">
        <v>-3.5266000000000002</v>
      </c>
      <c r="M23" s="10">
        <v>2.7789999999999999</v>
      </c>
      <c r="N23" s="10">
        <v>21.196400000000001</v>
      </c>
      <c r="O23" s="10">
        <v>4</v>
      </c>
      <c r="P23" s="10">
        <v>-1.8271999999999999</v>
      </c>
      <c r="Q23" s="10">
        <v>0.33800000000000002</v>
      </c>
      <c r="R23" s="10">
        <v>19.670200000000001</v>
      </c>
      <c r="S23" s="10">
        <v>3</v>
      </c>
      <c r="T23" s="10">
        <v>-1.1095999999999999</v>
      </c>
      <c r="U23" s="10">
        <v>-0.71699999999999997</v>
      </c>
      <c r="V23" s="10">
        <v>1.5563</v>
      </c>
      <c r="W23" s="11">
        <v>-1.2395</v>
      </c>
    </row>
    <row r="24" spans="1:23" x14ac:dyDescent="0.25">
      <c r="A24" s="8" t="s">
        <v>13</v>
      </c>
      <c r="B24" s="10">
        <v>312.12139999999999</v>
      </c>
      <c r="C24" s="10">
        <v>9.7539999999999996</v>
      </c>
      <c r="D24" s="10">
        <v>6.7298999999999998</v>
      </c>
      <c r="E24" s="10">
        <v>-0.999</v>
      </c>
      <c r="F24" s="10">
        <v>330.1386</v>
      </c>
      <c r="G24" s="10">
        <v>8.3409999999999993</v>
      </c>
      <c r="H24" s="10">
        <v>23.328099999999999</v>
      </c>
      <c r="I24" s="10">
        <v>-1.413</v>
      </c>
      <c r="J24" s="10">
        <v>416.6934</v>
      </c>
      <c r="K24" s="10">
        <v>1.3089999999999999</v>
      </c>
      <c r="L24" s="10">
        <v>97.676000000000002</v>
      </c>
      <c r="M24" s="10">
        <v>-6.8979999999999997</v>
      </c>
      <c r="N24" s="10">
        <v>470.27499999999998</v>
      </c>
      <c r="O24" s="10">
        <v>8.7202000000000002</v>
      </c>
      <c r="P24" s="10">
        <v>66.321799999999996</v>
      </c>
      <c r="Q24" s="10">
        <v>7.4151999999999996</v>
      </c>
      <c r="R24" s="10">
        <v>493.17970000000003</v>
      </c>
      <c r="S24" s="10">
        <v>58.621200000000002</v>
      </c>
      <c r="T24" s="10">
        <v>88.447100000000006</v>
      </c>
      <c r="U24" s="10">
        <v>45.946399999999997</v>
      </c>
      <c r="V24" s="10">
        <v>160.4153</v>
      </c>
      <c r="W24" s="11">
        <v>25.21</v>
      </c>
    </row>
    <row r="25" spans="1:23" x14ac:dyDescent="0.25">
      <c r="A25" s="8" t="s">
        <v>69</v>
      </c>
      <c r="B25" s="10">
        <v>869.93240000000003</v>
      </c>
      <c r="C25" s="10">
        <v>1.2E-2</v>
      </c>
      <c r="D25" s="10">
        <v>-67.072800000000001</v>
      </c>
      <c r="E25" s="10">
        <v>-0.3</v>
      </c>
      <c r="F25" s="10">
        <v>4373.5133999999998</v>
      </c>
      <c r="G25" s="10">
        <v>5.6000000000000001E-2</v>
      </c>
      <c r="H25" s="10">
        <v>3510.1387</v>
      </c>
      <c r="I25" s="10"/>
      <c r="J25" s="10">
        <v>4405.3146999999999</v>
      </c>
      <c r="K25" s="10">
        <v>5.6000000000000001E-2</v>
      </c>
      <c r="L25" s="10">
        <v>429.69499999999999</v>
      </c>
      <c r="M25" s="10"/>
      <c r="N25" s="10">
        <v>4392.9876000000004</v>
      </c>
      <c r="O25" s="10">
        <v>5.6000000000000001E-2</v>
      </c>
      <c r="P25" s="10">
        <v>2.1928999999999998</v>
      </c>
      <c r="Q25" s="10"/>
      <c r="R25" s="10">
        <v>7106.3360000000002</v>
      </c>
      <c r="S25" s="10">
        <v>5.6000000000000001E-2</v>
      </c>
      <c r="T25" s="10">
        <v>2709.2055</v>
      </c>
      <c r="U25" s="10">
        <v>-22.489599999999999</v>
      </c>
      <c r="V25" s="10">
        <v>2723.6929</v>
      </c>
      <c r="W25" s="11"/>
    </row>
    <row r="26" spans="1:23" x14ac:dyDescent="0.25">
      <c r="A26" s="8" t="s">
        <v>14</v>
      </c>
      <c r="B26" s="10">
        <v>7.0986000000000002</v>
      </c>
      <c r="C26" s="10">
        <v>0.24</v>
      </c>
      <c r="D26" s="10">
        <v>0.80779999999999996</v>
      </c>
      <c r="E26" s="10">
        <v>7.4999999999999997E-2</v>
      </c>
      <c r="F26" s="10">
        <v>7.1195000000000004</v>
      </c>
      <c r="G26" s="10">
        <v>0.32900000000000001</v>
      </c>
      <c r="H26" s="10">
        <v>-0.316</v>
      </c>
      <c r="I26" s="10">
        <v>3.6999999999999998E-2</v>
      </c>
      <c r="J26" s="10">
        <v>7.98</v>
      </c>
      <c r="K26" s="10">
        <v>0.29699999999999999</v>
      </c>
      <c r="L26" s="10">
        <v>1.5213000000000001</v>
      </c>
      <c r="M26" s="10">
        <v>0.1822</v>
      </c>
      <c r="N26" s="10">
        <v>7.0465999999999998</v>
      </c>
      <c r="O26" s="10">
        <v>0.26400000000000001</v>
      </c>
      <c r="P26" s="10">
        <v>0.4798</v>
      </c>
      <c r="Q26" s="10">
        <v>1.9E-2</v>
      </c>
      <c r="R26" s="10">
        <v>8.1084999999999994</v>
      </c>
      <c r="S26" s="10">
        <v>0.22600000000000001</v>
      </c>
      <c r="T26" s="10">
        <v>1.5960000000000001</v>
      </c>
      <c r="U26" s="10">
        <v>-3.4200000000000001E-2</v>
      </c>
      <c r="V26" s="10">
        <v>1.5744</v>
      </c>
      <c r="W26" s="11">
        <v>5.0799999999999998E-2</v>
      </c>
    </row>
    <row r="27" spans="1:23" x14ac:dyDescent="0.25">
      <c r="A27" s="8" t="s">
        <v>71</v>
      </c>
      <c r="B27" s="10"/>
      <c r="C27" s="10">
        <v>1.7999999999999999E-2</v>
      </c>
      <c r="D27" s="10">
        <v>0</v>
      </c>
      <c r="E27" s="10">
        <v>2.8000000000000001E-2</v>
      </c>
      <c r="F27" s="10"/>
      <c r="G27" s="10">
        <v>1.7999999999999999E-2</v>
      </c>
      <c r="H27" s="10"/>
      <c r="I27" s="10">
        <v>0</v>
      </c>
      <c r="J27" s="10"/>
      <c r="K27" s="10">
        <v>0.02</v>
      </c>
      <c r="L27" s="10"/>
      <c r="M27" s="10">
        <v>2E-3</v>
      </c>
      <c r="N27" s="10"/>
      <c r="O27" s="10">
        <v>0.02</v>
      </c>
      <c r="P27" s="10"/>
      <c r="Q27" s="10"/>
      <c r="R27" s="10"/>
      <c r="S27" s="10">
        <v>0.155</v>
      </c>
      <c r="T27" s="10">
        <v>-7.0000000000000001E-3</v>
      </c>
      <c r="U27" s="10">
        <v>0.157</v>
      </c>
      <c r="V27" s="10"/>
      <c r="W27" s="11">
        <v>-0.154</v>
      </c>
    </row>
    <row r="28" spans="1:23" x14ac:dyDescent="0.25">
      <c r="A28" s="8" t="s">
        <v>15</v>
      </c>
      <c r="B28" s="10">
        <v>30.556799999999999</v>
      </c>
      <c r="C28" s="10"/>
      <c r="D28" s="10">
        <v>-4.7220000000000004</v>
      </c>
      <c r="E28" s="10">
        <v>5.3E-3</v>
      </c>
      <c r="F28" s="10">
        <v>39.8063</v>
      </c>
      <c r="G28" s="10">
        <v>0.44750000000000001</v>
      </c>
      <c r="H28" s="10">
        <v>0.5091</v>
      </c>
      <c r="I28" s="10">
        <v>0.3271</v>
      </c>
      <c r="J28" s="10">
        <v>43.348199999999999</v>
      </c>
      <c r="K28" s="10">
        <v>0.46239999999999998</v>
      </c>
      <c r="L28" s="10">
        <v>-3.7801999999999998</v>
      </c>
      <c r="M28" s="10">
        <v>-3.8199999999999998E-2</v>
      </c>
      <c r="N28" s="10">
        <v>55.46</v>
      </c>
      <c r="O28" s="10">
        <v>0.34200000000000003</v>
      </c>
      <c r="P28" s="10">
        <v>20.289300000000001</v>
      </c>
      <c r="Q28" s="10">
        <v>1.0999999999999999E-2</v>
      </c>
      <c r="R28" s="10">
        <v>47.291200000000003</v>
      </c>
      <c r="S28" s="10">
        <v>0.57740000000000002</v>
      </c>
      <c r="T28" s="10">
        <v>-3.4630999999999998</v>
      </c>
      <c r="U28" s="10">
        <v>1.6112</v>
      </c>
      <c r="V28" s="10">
        <v>-14.296900000000001</v>
      </c>
      <c r="W28" s="11">
        <v>-0.2374</v>
      </c>
    </row>
    <row r="29" spans="1:23" x14ac:dyDescent="0.25">
      <c r="A29" s="8" t="s">
        <v>16</v>
      </c>
      <c r="B29" s="10">
        <v>2655.357</v>
      </c>
      <c r="C29" s="10">
        <v>419.54629999999997</v>
      </c>
      <c r="D29" s="10">
        <v>3.0712000000000002</v>
      </c>
      <c r="E29" s="10">
        <v>-49.6</v>
      </c>
      <c r="F29" s="10">
        <v>2462.9694</v>
      </c>
      <c r="G29" s="10">
        <v>387.34070000000003</v>
      </c>
      <c r="H29" s="10">
        <v>-44.3688</v>
      </c>
      <c r="I29" s="10">
        <v>-36.308199999999999</v>
      </c>
      <c r="J29" s="10">
        <v>2602.0877999999998</v>
      </c>
      <c r="K29" s="10">
        <v>386.24900000000002</v>
      </c>
      <c r="L29" s="10">
        <v>119.6421</v>
      </c>
      <c r="M29" s="10">
        <v>11.307499999999999</v>
      </c>
      <c r="N29" s="10">
        <v>2785.6884</v>
      </c>
      <c r="O29" s="10">
        <v>412.1866</v>
      </c>
      <c r="P29" s="10">
        <v>31.004300000000001</v>
      </c>
      <c r="Q29" s="10">
        <v>79.6935</v>
      </c>
      <c r="R29" s="10">
        <v>2592.4748</v>
      </c>
      <c r="S29" s="10">
        <v>349.46519999999998</v>
      </c>
      <c r="T29" s="10">
        <v>-79.165700000000001</v>
      </c>
      <c r="U29" s="10">
        <v>-53.603200000000001</v>
      </c>
      <c r="V29" s="10">
        <v>-62.826500000000003</v>
      </c>
      <c r="W29" s="11">
        <v>8.6392000000000007</v>
      </c>
    </row>
    <row r="30" spans="1:23" x14ac:dyDescent="0.25">
      <c r="A30" s="8" t="s">
        <v>73</v>
      </c>
      <c r="B30" s="10">
        <v>5.6000000000000001E-2</v>
      </c>
      <c r="C30" s="10"/>
      <c r="D30" s="10">
        <v>5.6000000000000001E-2</v>
      </c>
      <c r="E30" s="10"/>
      <c r="F30" s="10">
        <v>1.6E-2</v>
      </c>
      <c r="G30" s="10"/>
      <c r="H30" s="10">
        <v>-0.85709999999999997</v>
      </c>
      <c r="I30" s="10"/>
      <c r="J30" s="10">
        <v>7.0000000000000007E-2</v>
      </c>
      <c r="K30" s="10"/>
      <c r="L30" s="10">
        <v>5.3999999999999999E-2</v>
      </c>
      <c r="M30" s="10"/>
      <c r="N30" s="10"/>
      <c r="O30" s="10"/>
      <c r="P30" s="10">
        <v>-7.0000000000000007E-2</v>
      </c>
      <c r="Q30" s="10"/>
      <c r="R30" s="10"/>
      <c r="S30" s="10"/>
      <c r="T30" s="10">
        <v>0</v>
      </c>
      <c r="U30" s="10"/>
      <c r="V30" s="10">
        <v>3.0000000000000001E-3</v>
      </c>
      <c r="W30" s="11"/>
    </row>
    <row r="31" spans="1:23" x14ac:dyDescent="0.25">
      <c r="A31" s="8" t="s">
        <v>17</v>
      </c>
      <c r="B31" s="10">
        <v>384.55650000000003</v>
      </c>
      <c r="C31" s="10">
        <v>106.1455</v>
      </c>
      <c r="D31" s="10">
        <v>-111.9153</v>
      </c>
      <c r="E31" s="10">
        <v>82.051500000000004</v>
      </c>
      <c r="F31" s="10">
        <v>417.50760000000002</v>
      </c>
      <c r="G31" s="10">
        <v>111.9555</v>
      </c>
      <c r="H31" s="10">
        <v>3.6274000000000002</v>
      </c>
      <c r="I31" s="10">
        <v>9.5808</v>
      </c>
      <c r="J31" s="10">
        <v>557.95169999999996</v>
      </c>
      <c r="K31" s="10">
        <v>132.01240000000001</v>
      </c>
      <c r="L31" s="10">
        <v>200.88200000000001</v>
      </c>
      <c r="M31" s="10">
        <v>7.3682999999999996</v>
      </c>
      <c r="N31" s="10">
        <v>1006.7404</v>
      </c>
      <c r="O31" s="10">
        <v>136.86000000000001</v>
      </c>
      <c r="P31" s="10">
        <v>88.490300000000005</v>
      </c>
      <c r="Q31" s="10">
        <v>13.8514</v>
      </c>
      <c r="R31" s="10">
        <v>850.66039999999998</v>
      </c>
      <c r="S31" s="10">
        <v>136.90260000000001</v>
      </c>
      <c r="T31" s="10">
        <v>-151.9127</v>
      </c>
      <c r="U31" s="10">
        <v>8.6989000000000001</v>
      </c>
      <c r="V31" s="10">
        <v>-17.922699999999999</v>
      </c>
      <c r="W31" s="11">
        <v>11.832000000000001</v>
      </c>
    </row>
    <row r="32" spans="1:23" x14ac:dyDescent="0.25">
      <c r="A32" s="8" t="s">
        <v>74</v>
      </c>
      <c r="B32" s="10">
        <v>544.96849999999995</v>
      </c>
      <c r="C32" s="10">
        <v>4.9690000000000003</v>
      </c>
      <c r="D32" s="10">
        <v>-3.5421</v>
      </c>
      <c r="E32" s="10">
        <v>4.6989999999999998</v>
      </c>
      <c r="F32" s="10">
        <v>79.394300000000001</v>
      </c>
      <c r="G32" s="10">
        <v>0.10199999999999999</v>
      </c>
      <c r="H32" s="10">
        <v>-463.50850000000003</v>
      </c>
      <c r="I32" s="10">
        <v>-2.6070000000000002</v>
      </c>
      <c r="J32" s="10">
        <v>51.720999999999997</v>
      </c>
      <c r="K32" s="10">
        <v>0.10199999999999999</v>
      </c>
      <c r="L32" s="10">
        <v>-33.130000000000003</v>
      </c>
      <c r="M32" s="10"/>
      <c r="N32" s="10">
        <v>10.394500000000001</v>
      </c>
      <c r="O32" s="10"/>
      <c r="P32" s="10">
        <v>-38.378999999999998</v>
      </c>
      <c r="Q32" s="10"/>
      <c r="R32" s="10">
        <v>13.0297</v>
      </c>
      <c r="S32" s="10"/>
      <c r="T32" s="10">
        <v>2.738</v>
      </c>
      <c r="U32" s="10"/>
      <c r="V32" s="10">
        <v>6.8220999999999998</v>
      </c>
      <c r="W32" s="11"/>
    </row>
    <row r="33" spans="1:23" x14ac:dyDescent="0.25">
      <c r="A33" s="8" t="s">
        <v>75</v>
      </c>
      <c r="B33" s="10">
        <v>7.2469000000000001</v>
      </c>
      <c r="C33" s="10"/>
      <c r="D33" s="10">
        <v>-6.8150000000000004</v>
      </c>
      <c r="E33" s="10"/>
      <c r="F33" s="10">
        <v>4.8113999999999999</v>
      </c>
      <c r="G33" s="10"/>
      <c r="H33" s="10">
        <v>-0.111</v>
      </c>
      <c r="I33" s="10"/>
      <c r="J33" s="10">
        <v>4.1829999999999998</v>
      </c>
      <c r="K33" s="10"/>
      <c r="L33" s="10">
        <v>-0.22239999999999999</v>
      </c>
      <c r="M33" s="10">
        <v>0.11</v>
      </c>
      <c r="N33" s="10">
        <v>2.9217</v>
      </c>
      <c r="O33" s="10"/>
      <c r="P33" s="10">
        <v>-1.4499</v>
      </c>
      <c r="Q33" s="10"/>
      <c r="R33" s="10">
        <v>1.798</v>
      </c>
      <c r="S33" s="10"/>
      <c r="T33" s="10">
        <v>-0.71250000000000002</v>
      </c>
      <c r="U33" s="10"/>
      <c r="V33" s="10">
        <v>-0.20269999999999999</v>
      </c>
      <c r="W33" s="11"/>
    </row>
    <row r="34" spans="1:23" ht="30" x14ac:dyDescent="0.25">
      <c r="A34" s="8" t="s">
        <v>76</v>
      </c>
      <c r="B34" s="10">
        <v>775.85019999999997</v>
      </c>
      <c r="C34" s="10">
        <v>31.317</v>
      </c>
      <c r="D34" s="10">
        <v>-92.368499999999997</v>
      </c>
      <c r="E34" s="10">
        <v>12.647600000000001</v>
      </c>
      <c r="F34" s="10">
        <v>766.72720000000004</v>
      </c>
      <c r="G34" s="10">
        <v>23.114999999999998</v>
      </c>
      <c r="H34" s="10">
        <v>349.21969999999999</v>
      </c>
      <c r="I34" s="10">
        <v>-7.468</v>
      </c>
      <c r="J34" s="10">
        <v>4789.6845000000003</v>
      </c>
      <c r="K34" s="10">
        <v>23.459</v>
      </c>
      <c r="L34" s="10">
        <v>-620.85140000000001</v>
      </c>
      <c r="M34" s="10">
        <v>-15.4536</v>
      </c>
      <c r="N34" s="10">
        <v>4273.1709000000001</v>
      </c>
      <c r="O34" s="10">
        <v>22.954999999999998</v>
      </c>
      <c r="P34" s="10">
        <v>-595.29849999999999</v>
      </c>
      <c r="Q34" s="10">
        <v>0.33400000000000002</v>
      </c>
      <c r="R34" s="10">
        <v>2814.7076000000002</v>
      </c>
      <c r="S34" s="10">
        <v>35.551400000000001</v>
      </c>
      <c r="T34" s="10">
        <v>-1171.1252999999999</v>
      </c>
      <c r="U34" s="10">
        <v>11.382099999999999</v>
      </c>
      <c r="V34" s="10">
        <v>430.3073</v>
      </c>
      <c r="W34" s="11">
        <v>1.0028999999999999</v>
      </c>
    </row>
    <row r="35" spans="1:23" x14ac:dyDescent="0.25">
      <c r="A35" s="8" t="s">
        <v>18</v>
      </c>
      <c r="B35" s="10">
        <v>2.0999999999999999E-3</v>
      </c>
      <c r="C35" s="10">
        <v>4.0000000000000001E-3</v>
      </c>
      <c r="D35" s="10">
        <v>1E-3</v>
      </c>
      <c r="E35" s="10">
        <v>4.0000000000000001E-3</v>
      </c>
      <c r="F35" s="10">
        <v>7.1000000000000004E-3</v>
      </c>
      <c r="G35" s="10"/>
      <c r="H35" s="10">
        <v>6.6E-3</v>
      </c>
      <c r="I35" s="10">
        <v>-4.0000000000000001E-3</v>
      </c>
      <c r="J35" s="10">
        <v>6.1999999999999998E-3</v>
      </c>
      <c r="K35" s="10"/>
      <c r="L35" s="10"/>
      <c r="M35" s="10">
        <v>0.29409999999999997</v>
      </c>
      <c r="N35" s="10">
        <v>2.5939999999999999</v>
      </c>
      <c r="O35" s="10"/>
      <c r="P35" s="10">
        <v>-0.6048</v>
      </c>
      <c r="Q35" s="10"/>
      <c r="R35" s="10">
        <v>3.8879999999999999</v>
      </c>
      <c r="S35" s="10"/>
      <c r="T35" s="10">
        <v>-0.6754</v>
      </c>
      <c r="U35" s="10">
        <v>0.52300000000000002</v>
      </c>
      <c r="V35" s="10">
        <v>7.3999999999999996E-2</v>
      </c>
      <c r="W35" s="11">
        <v>0.245</v>
      </c>
    </row>
    <row r="36" spans="1:23" x14ac:dyDescent="0.25">
      <c r="A36" s="8" t="s">
        <v>19</v>
      </c>
      <c r="B36" s="10">
        <v>74.599199999999996</v>
      </c>
      <c r="C36" s="10">
        <v>134.49959999999999</v>
      </c>
      <c r="D36" s="10">
        <v>-32.314900000000002</v>
      </c>
      <c r="E36" s="10">
        <v>-0.19059999999999999</v>
      </c>
      <c r="F36" s="10">
        <v>36.547800000000002</v>
      </c>
      <c r="G36" s="10">
        <v>135.7174</v>
      </c>
      <c r="H36" s="10">
        <v>21.0913</v>
      </c>
      <c r="I36" s="10">
        <v>1.2111000000000001</v>
      </c>
      <c r="J36" s="10">
        <v>94.437799999999996</v>
      </c>
      <c r="K36" s="10">
        <v>189.10659999999999</v>
      </c>
      <c r="L36" s="10">
        <v>6.1261000000000001</v>
      </c>
      <c r="M36" s="10">
        <v>60.606900000000003</v>
      </c>
      <c r="N36" s="10">
        <v>88.141400000000004</v>
      </c>
      <c r="O36" s="10">
        <v>79.725099999999998</v>
      </c>
      <c r="P36" s="10">
        <v>21.340299999999999</v>
      </c>
      <c r="Q36" s="10">
        <v>-26.138100000000001</v>
      </c>
      <c r="R36" s="10">
        <v>274.39980000000003</v>
      </c>
      <c r="S36" s="10">
        <v>86.444699999999997</v>
      </c>
      <c r="T36" s="10">
        <v>30.2577</v>
      </c>
      <c r="U36" s="10">
        <v>17.7745</v>
      </c>
      <c r="V36" s="10">
        <v>47.415599999999998</v>
      </c>
      <c r="W36" s="11">
        <v>-45.499499999999998</v>
      </c>
    </row>
    <row r="37" spans="1:23" x14ac:dyDescent="0.25">
      <c r="A37" s="8" t="s">
        <v>20</v>
      </c>
      <c r="B37" s="10">
        <v>9.3801000000000005</v>
      </c>
      <c r="C37" s="10">
        <v>4.2314999999999996</v>
      </c>
      <c r="D37" s="10">
        <v>-3.5089000000000001</v>
      </c>
      <c r="E37" s="10">
        <v>1.6578999999999999</v>
      </c>
      <c r="F37" s="10">
        <v>10.471399999999999</v>
      </c>
      <c r="G37" s="10">
        <v>11.2966</v>
      </c>
      <c r="H37" s="10">
        <v>3.7279</v>
      </c>
      <c r="I37" s="10">
        <v>6.5846</v>
      </c>
      <c r="J37" s="10">
        <v>21.647200000000002</v>
      </c>
      <c r="K37" s="10">
        <v>29.728000000000002</v>
      </c>
      <c r="L37" s="10">
        <v>3.2991000000000001</v>
      </c>
      <c r="M37" s="10">
        <v>16.896799999999999</v>
      </c>
      <c r="N37" s="10">
        <v>34.680900000000001</v>
      </c>
      <c r="O37" s="10">
        <v>41.619100000000003</v>
      </c>
      <c r="P37" s="10">
        <v>11.226699999999999</v>
      </c>
      <c r="Q37" s="10">
        <v>13.684699999999999</v>
      </c>
      <c r="R37" s="10">
        <v>42.542499999999997</v>
      </c>
      <c r="S37" s="10">
        <v>51.563699999999997</v>
      </c>
      <c r="T37" s="10">
        <v>10.0464</v>
      </c>
      <c r="U37" s="10">
        <v>9.1811000000000007</v>
      </c>
      <c r="V37" s="10">
        <v>8.6156000000000006</v>
      </c>
      <c r="W37" s="11">
        <v>15.1996</v>
      </c>
    </row>
    <row r="38" spans="1:23" x14ac:dyDescent="0.25">
      <c r="A38" s="8" t="s">
        <v>77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>
        <v>40.232999999999997</v>
      </c>
      <c r="P38" s="10"/>
      <c r="Q38" s="10">
        <v>40.232999999999997</v>
      </c>
      <c r="R38" s="10"/>
      <c r="S38" s="10"/>
      <c r="T38" s="10"/>
      <c r="U38" s="10">
        <v>-40.232999999999997</v>
      </c>
      <c r="V38" s="10"/>
      <c r="W38" s="11"/>
    </row>
    <row r="39" spans="1:23" x14ac:dyDescent="0.25">
      <c r="A39" s="8" t="s">
        <v>21</v>
      </c>
      <c r="B39" s="10">
        <v>7.5839999999999996</v>
      </c>
      <c r="C39" s="10">
        <v>31</v>
      </c>
      <c r="D39" s="10">
        <v>-5.2949999999999999</v>
      </c>
      <c r="E39" s="10">
        <v>31</v>
      </c>
      <c r="F39" s="10">
        <v>25.862200000000001</v>
      </c>
      <c r="G39" s="10"/>
      <c r="H39" s="10">
        <v>17.013500000000001</v>
      </c>
      <c r="I39" s="10">
        <v>-31</v>
      </c>
      <c r="J39" s="10">
        <v>14.994999999999999</v>
      </c>
      <c r="K39" s="10"/>
      <c r="L39" s="10">
        <v>0.25</v>
      </c>
      <c r="M39" s="10"/>
      <c r="N39" s="10">
        <v>0.15</v>
      </c>
      <c r="O39" s="10"/>
      <c r="P39" s="10">
        <v>-15.356</v>
      </c>
      <c r="Q39" s="10"/>
      <c r="R39" s="10">
        <v>0.60499999999999998</v>
      </c>
      <c r="S39" s="10"/>
      <c r="T39" s="10">
        <v>0.44340000000000002</v>
      </c>
      <c r="U39" s="10"/>
      <c r="V39" s="10">
        <v>2.4157999999999999</v>
      </c>
      <c r="W39" s="11"/>
    </row>
    <row r="40" spans="1:23" x14ac:dyDescent="0.25">
      <c r="A40" s="8" t="s">
        <v>79</v>
      </c>
      <c r="B40" s="10">
        <v>7.3499999999999996E-2</v>
      </c>
      <c r="C40" s="10"/>
      <c r="D40" s="10">
        <v>8.3000000000000001E-3</v>
      </c>
      <c r="E40" s="10"/>
      <c r="F40" s="10">
        <v>7.9899999999999999E-2</v>
      </c>
      <c r="G40" s="10"/>
      <c r="H40" s="10">
        <v>-2.8999999999999998E-3</v>
      </c>
      <c r="I40" s="10"/>
      <c r="J40" s="10">
        <v>8.6800000000000002E-2</v>
      </c>
      <c r="K40" s="10"/>
      <c r="L40" s="10">
        <v>-3.3E-3</v>
      </c>
      <c r="M40" s="10"/>
      <c r="N40" s="10">
        <v>8.4099999999999994E-2</v>
      </c>
      <c r="O40" s="10"/>
      <c r="P40" s="10">
        <v>1.1999999999999999E-3</v>
      </c>
      <c r="Q40" s="10"/>
      <c r="R40" s="10">
        <v>9.6199999999999994E-2</v>
      </c>
      <c r="S40" s="10"/>
      <c r="T40" s="10">
        <v>-8.9999999999999998E-4</v>
      </c>
      <c r="U40" s="10"/>
      <c r="V40" s="10">
        <v>-1.4E-3</v>
      </c>
      <c r="W40" s="11"/>
    </row>
    <row r="41" spans="1:23" x14ac:dyDescent="0.25">
      <c r="A41" s="8" t="s">
        <v>22</v>
      </c>
      <c r="B41" s="10">
        <v>8.8054000000000006</v>
      </c>
      <c r="C41" s="10">
        <v>2.5499999999999998</v>
      </c>
      <c r="D41" s="10">
        <v>0.40589999999999998</v>
      </c>
      <c r="E41" s="10">
        <v>0.5</v>
      </c>
      <c r="F41" s="10">
        <v>9.2463999999999995</v>
      </c>
      <c r="G41" s="10">
        <v>2.5499999999999998</v>
      </c>
      <c r="H41" s="10">
        <v>0.2127</v>
      </c>
      <c r="I41" s="10"/>
      <c r="J41" s="10">
        <v>1.6707000000000001</v>
      </c>
      <c r="K41" s="10">
        <v>2.5499999999999998</v>
      </c>
      <c r="L41" s="10">
        <v>-4.9058999999999999</v>
      </c>
      <c r="M41" s="10"/>
      <c r="N41" s="10">
        <v>2.6539000000000001</v>
      </c>
      <c r="O41" s="10">
        <v>11.7522</v>
      </c>
      <c r="P41" s="10">
        <v>0.33929999999999999</v>
      </c>
      <c r="Q41" s="10">
        <v>9.3902000000000001</v>
      </c>
      <c r="R41" s="10">
        <v>7.17</v>
      </c>
      <c r="S41" s="10">
        <v>5.9391999999999996</v>
      </c>
      <c r="T41" s="10">
        <v>4.7670000000000003</v>
      </c>
      <c r="U41" s="10">
        <v>-4.9889999999999999</v>
      </c>
      <c r="V41" s="10">
        <v>-0.38790000000000002</v>
      </c>
      <c r="W41" s="11">
        <v>-2.0554999999999999</v>
      </c>
    </row>
    <row r="42" spans="1:23" x14ac:dyDescent="0.25">
      <c r="A42" s="8" t="s">
        <v>81</v>
      </c>
      <c r="B42" s="10">
        <v>148.4631</v>
      </c>
      <c r="C42" s="10">
        <v>13.0322</v>
      </c>
      <c r="D42" s="10">
        <v>8.5498999999999992</v>
      </c>
      <c r="E42" s="10">
        <v>19.950900000000001</v>
      </c>
      <c r="F42" s="10">
        <v>166.4145</v>
      </c>
      <c r="G42" s="10">
        <v>12.950699999999999</v>
      </c>
      <c r="H42" s="10">
        <v>27.967700000000001</v>
      </c>
      <c r="I42" s="10">
        <v>6.6383999999999999</v>
      </c>
      <c r="J42" s="10">
        <v>181.1619</v>
      </c>
      <c r="K42" s="10">
        <v>12.7057</v>
      </c>
      <c r="L42" s="10">
        <v>25.465900000000001</v>
      </c>
      <c r="M42" s="10">
        <v>13.449</v>
      </c>
      <c r="N42" s="10">
        <v>184.43870000000001</v>
      </c>
      <c r="O42" s="10">
        <v>6.0000000000000001E-3</v>
      </c>
      <c r="P42" s="10">
        <v>33.681800000000003</v>
      </c>
      <c r="Q42" s="10">
        <v>-12.104699999999999</v>
      </c>
      <c r="R42" s="10">
        <v>47.932400000000001</v>
      </c>
      <c r="S42" s="10">
        <v>7.0000000000000001E-3</v>
      </c>
      <c r="T42" s="10">
        <v>-2.9291999999999998</v>
      </c>
      <c r="U42" s="10">
        <v>2.4E-2</v>
      </c>
      <c r="V42" s="10">
        <v>-6.0964999999999998</v>
      </c>
      <c r="W42" s="11">
        <v>3.95E-2</v>
      </c>
    </row>
    <row r="43" spans="1:23" x14ac:dyDescent="0.25">
      <c r="A43" s="8" t="s">
        <v>82</v>
      </c>
      <c r="B43" s="10">
        <v>3.3000000000000002E-2</v>
      </c>
      <c r="C43" s="10">
        <v>1.6E-2</v>
      </c>
      <c r="D43" s="10">
        <v>-3.6999999999999998E-2</v>
      </c>
      <c r="E43" s="10">
        <v>6.0000000000000001E-3</v>
      </c>
      <c r="F43" s="10"/>
      <c r="G43" s="10">
        <v>6.0000000000000001E-3</v>
      </c>
      <c r="H43" s="10">
        <v>-3.3000000000000002E-2</v>
      </c>
      <c r="I43" s="10">
        <v>-0.01</v>
      </c>
      <c r="J43" s="10"/>
      <c r="K43" s="10"/>
      <c r="L43" s="10">
        <v>0</v>
      </c>
      <c r="M43" s="10">
        <v>-1E-3</v>
      </c>
      <c r="N43" s="10"/>
      <c r="O43" s="10"/>
      <c r="P43" s="10"/>
      <c r="Q43" s="10"/>
      <c r="R43" s="10"/>
      <c r="S43" s="10"/>
      <c r="T43" s="10"/>
      <c r="U43" s="10">
        <v>4.4999999999999997E-3</v>
      </c>
      <c r="V43" s="10">
        <v>1E-3</v>
      </c>
      <c r="W43" s="11">
        <v>-4.4999999999999997E-3</v>
      </c>
    </row>
    <row r="44" spans="1:23" x14ac:dyDescent="0.25">
      <c r="A44" s="8" t="s">
        <v>83</v>
      </c>
      <c r="B44" s="10">
        <v>5.8852000000000002</v>
      </c>
      <c r="C44" s="10"/>
      <c r="D44" s="10">
        <v>1.7849999999999999</v>
      </c>
      <c r="E44" s="10"/>
      <c r="F44" s="10">
        <v>6.2186000000000003</v>
      </c>
      <c r="G44" s="10"/>
      <c r="H44" s="10">
        <v>0.56189999999999996</v>
      </c>
      <c r="I44" s="10"/>
      <c r="J44" s="10">
        <v>7.1227</v>
      </c>
      <c r="K44" s="10"/>
      <c r="L44" s="10">
        <v>1.1049</v>
      </c>
      <c r="M44" s="10"/>
      <c r="N44" s="10">
        <v>6.8803999999999998</v>
      </c>
      <c r="O44" s="10"/>
      <c r="P44" s="10">
        <v>0.3427</v>
      </c>
      <c r="Q44" s="10"/>
      <c r="R44" s="10">
        <v>12.2491</v>
      </c>
      <c r="S44" s="10"/>
      <c r="T44" s="10">
        <v>1.0644</v>
      </c>
      <c r="U44" s="10"/>
      <c r="V44" s="10">
        <v>0.34520000000000001</v>
      </c>
      <c r="W44" s="11"/>
    </row>
    <row r="45" spans="1:23" x14ac:dyDescent="0.25">
      <c r="A45" s="8" t="s">
        <v>84</v>
      </c>
      <c r="B45" s="10">
        <v>0.39300000000000002</v>
      </c>
      <c r="C45" s="10"/>
      <c r="D45" s="10">
        <v>-0.96199999999999997</v>
      </c>
      <c r="E45" s="10"/>
      <c r="F45" s="10">
        <v>0.28899999999999998</v>
      </c>
      <c r="G45" s="10"/>
      <c r="H45" s="10">
        <v>-0.104</v>
      </c>
      <c r="I45" s="10"/>
      <c r="J45" s="10">
        <v>0.313</v>
      </c>
      <c r="K45" s="10"/>
      <c r="L45" s="10">
        <v>2.9000000000000001E-2</v>
      </c>
      <c r="M45" s="10"/>
      <c r="N45" s="10">
        <v>0.47399999999999998</v>
      </c>
      <c r="O45" s="10"/>
      <c r="P45" s="10">
        <v>0.19500000000000001</v>
      </c>
      <c r="Q45" s="10"/>
      <c r="R45" s="10">
        <v>0.52600000000000002</v>
      </c>
      <c r="S45" s="10"/>
      <c r="T45" s="10">
        <v>5.1999999999999998E-2</v>
      </c>
      <c r="U45" s="10">
        <v>0.14000000000000001</v>
      </c>
      <c r="V45" s="10"/>
      <c r="W45" s="11"/>
    </row>
    <row r="46" spans="1:23" x14ac:dyDescent="0.25">
      <c r="A46" s="8" t="s">
        <v>23</v>
      </c>
      <c r="B46" s="10">
        <v>7.7744</v>
      </c>
      <c r="C46" s="10">
        <v>9.2569999999999997</v>
      </c>
      <c r="D46" s="10">
        <v>-3.4514</v>
      </c>
      <c r="E46" s="10"/>
      <c r="F46" s="10">
        <v>15.4939</v>
      </c>
      <c r="G46" s="10">
        <v>9.4276999999999997</v>
      </c>
      <c r="H46" s="10">
        <v>-1.0591999999999999</v>
      </c>
      <c r="I46" s="10">
        <v>-0.68430000000000002</v>
      </c>
      <c r="J46" s="10">
        <v>11.5985</v>
      </c>
      <c r="K46" s="10">
        <v>9.2598000000000003</v>
      </c>
      <c r="L46" s="10">
        <v>-5.0580999999999996</v>
      </c>
      <c r="M46" s="10">
        <v>-0.16139999999999999</v>
      </c>
      <c r="N46" s="10">
        <v>10.9072</v>
      </c>
      <c r="O46" s="10">
        <v>3.218</v>
      </c>
      <c r="P46" s="10">
        <v>0.41720000000000002</v>
      </c>
      <c r="Q46" s="10">
        <v>0.1246</v>
      </c>
      <c r="R46" s="10">
        <v>14.326599999999999</v>
      </c>
      <c r="S46" s="10">
        <v>10.638</v>
      </c>
      <c r="T46" s="10">
        <v>-6.2523</v>
      </c>
      <c r="U46" s="10">
        <v>0.2631</v>
      </c>
      <c r="V46" s="10">
        <v>2.7605</v>
      </c>
      <c r="W46" s="11"/>
    </row>
    <row r="47" spans="1:23" x14ac:dyDescent="0.25">
      <c r="A47" s="8" t="s">
        <v>24</v>
      </c>
      <c r="B47" s="10">
        <v>19.702300000000001</v>
      </c>
      <c r="C47" s="10">
        <v>7.7850999999999999</v>
      </c>
      <c r="D47" s="10">
        <v>7.4828000000000001</v>
      </c>
      <c r="E47" s="10">
        <v>-11.681100000000001</v>
      </c>
      <c r="F47" s="10">
        <v>18.677900000000001</v>
      </c>
      <c r="G47" s="10">
        <v>2.7961999999999998</v>
      </c>
      <c r="H47" s="10">
        <v>-0.56640000000000001</v>
      </c>
      <c r="I47" s="10">
        <v>-4.9669999999999996</v>
      </c>
      <c r="J47" s="10">
        <v>21.764199999999999</v>
      </c>
      <c r="K47" s="10">
        <v>1.2683</v>
      </c>
      <c r="L47" s="10">
        <v>3.1724000000000001</v>
      </c>
      <c r="M47" s="10">
        <v>0.2397</v>
      </c>
      <c r="N47" s="10">
        <v>10.8217</v>
      </c>
      <c r="O47" s="10">
        <v>0.24390000000000001</v>
      </c>
      <c r="P47" s="10">
        <v>-1.2666999999999999</v>
      </c>
      <c r="Q47" s="10">
        <v>-0.97019999999999995</v>
      </c>
      <c r="R47" s="10">
        <v>10.9542</v>
      </c>
      <c r="S47" s="10">
        <v>2.1469999999999998</v>
      </c>
      <c r="T47" s="10">
        <v>8.4087999999999994</v>
      </c>
      <c r="U47" s="10">
        <v>-3.3542000000000001</v>
      </c>
      <c r="V47" s="10">
        <v>2.76</v>
      </c>
      <c r="W47" s="11">
        <v>1.0269999999999999</v>
      </c>
    </row>
    <row r="48" spans="1:23" x14ac:dyDescent="0.25">
      <c r="A48" s="8" t="s">
        <v>85</v>
      </c>
      <c r="B48" s="10">
        <v>0.20610000000000001</v>
      </c>
      <c r="C48" s="10"/>
      <c r="D48" s="10"/>
      <c r="E48" s="10"/>
      <c r="F48" s="10">
        <v>0.74709999999999999</v>
      </c>
      <c r="G48" s="10"/>
      <c r="H48" s="10">
        <v>0.51800000000000002</v>
      </c>
      <c r="I48" s="10"/>
      <c r="J48" s="10">
        <v>0.95509999999999995</v>
      </c>
      <c r="K48" s="10"/>
      <c r="L48" s="10">
        <v>0.23</v>
      </c>
      <c r="M48" s="10"/>
      <c r="N48" s="10">
        <v>0.83209999999999995</v>
      </c>
      <c r="O48" s="10"/>
      <c r="P48" s="10">
        <v>-1.4E-2</v>
      </c>
      <c r="Q48" s="10"/>
      <c r="R48" s="10">
        <v>0.82909999999999995</v>
      </c>
      <c r="S48" s="10"/>
      <c r="T48" s="10">
        <v>-1.2999999999999999E-2</v>
      </c>
      <c r="U48" s="10"/>
      <c r="V48" s="10">
        <v>-0.157</v>
      </c>
      <c r="W48" s="11"/>
    </row>
    <row r="49" spans="1:23" x14ac:dyDescent="0.25">
      <c r="A49" s="8" t="s">
        <v>25</v>
      </c>
      <c r="B49" s="10">
        <v>44.235100000000003</v>
      </c>
      <c r="C49" s="10">
        <v>0.17799999999999999</v>
      </c>
      <c r="D49" s="10">
        <v>1.1144000000000001</v>
      </c>
      <c r="E49" s="10">
        <v>1.0660000000000001</v>
      </c>
      <c r="F49" s="10">
        <v>52.041400000000003</v>
      </c>
      <c r="G49" s="10">
        <v>3.0760000000000001</v>
      </c>
      <c r="H49" s="10">
        <v>8.1973000000000003</v>
      </c>
      <c r="I49" s="10">
        <v>3.5888</v>
      </c>
      <c r="J49" s="10">
        <v>58.182899999999997</v>
      </c>
      <c r="K49" s="10">
        <v>3.9209999999999998</v>
      </c>
      <c r="L49" s="10">
        <v>4.4381000000000004</v>
      </c>
      <c r="M49" s="10">
        <v>5.2492000000000001</v>
      </c>
      <c r="N49" s="10">
        <v>61.886800000000001</v>
      </c>
      <c r="O49" s="10">
        <v>4.7149000000000001</v>
      </c>
      <c r="P49" s="10">
        <v>4.5471000000000004</v>
      </c>
      <c r="Q49" s="10">
        <v>7.0965999999999996</v>
      </c>
      <c r="R49" s="10">
        <v>72.326700000000002</v>
      </c>
      <c r="S49" s="10">
        <v>5.9526000000000003</v>
      </c>
      <c r="T49" s="10">
        <v>12.091799999999999</v>
      </c>
      <c r="U49" s="10">
        <v>8.2788000000000004</v>
      </c>
      <c r="V49" s="10">
        <v>15.869400000000001</v>
      </c>
      <c r="W49" s="11">
        <v>10.709</v>
      </c>
    </row>
    <row r="50" spans="1:23" x14ac:dyDescent="0.25">
      <c r="A50" s="8" t="s">
        <v>26</v>
      </c>
      <c r="B50" s="10">
        <v>110.4058</v>
      </c>
      <c r="C50" s="10">
        <v>11.622199999999999</v>
      </c>
      <c r="D50" s="10">
        <v>155.11060000000001</v>
      </c>
      <c r="E50" s="10">
        <v>8.7152999999999992</v>
      </c>
      <c r="F50" s="10">
        <v>185.64529999999999</v>
      </c>
      <c r="G50" s="10">
        <v>40.200499999999998</v>
      </c>
      <c r="H50" s="10">
        <v>303.12490000000003</v>
      </c>
      <c r="I50" s="10">
        <v>29.617599999999999</v>
      </c>
      <c r="J50" s="10">
        <v>191.24430000000001</v>
      </c>
      <c r="K50" s="10">
        <v>74.433599999999998</v>
      </c>
      <c r="L50" s="10">
        <v>69.075400000000002</v>
      </c>
      <c r="M50" s="10">
        <v>34.500999999999998</v>
      </c>
      <c r="N50" s="10">
        <v>181.29140000000001</v>
      </c>
      <c r="O50" s="10">
        <v>58.349600000000002</v>
      </c>
      <c r="P50" s="10">
        <v>150.94069999999999</v>
      </c>
      <c r="Q50" s="10">
        <v>-7.1029999999999998</v>
      </c>
      <c r="R50" s="10">
        <v>156.76990000000001</v>
      </c>
      <c r="S50" s="10">
        <v>63.436599999999999</v>
      </c>
      <c r="T50" s="10">
        <v>115.7784</v>
      </c>
      <c r="U50" s="10">
        <v>3.6049000000000002</v>
      </c>
      <c r="V50" s="10">
        <v>60.635399999999997</v>
      </c>
      <c r="W50" s="11">
        <v>-4.5011999999999999</v>
      </c>
    </row>
    <row r="51" spans="1:23" x14ac:dyDescent="0.25">
      <c r="A51" s="8" t="s">
        <v>27</v>
      </c>
      <c r="B51" s="10">
        <v>16.183</v>
      </c>
      <c r="C51" s="10">
        <v>365.08109999999999</v>
      </c>
      <c r="D51" s="10">
        <v>-52.362099999999998</v>
      </c>
      <c r="E51" s="10">
        <v>185.7765</v>
      </c>
      <c r="F51" s="10">
        <v>12.107100000000001</v>
      </c>
      <c r="G51" s="10">
        <v>426.95859999999999</v>
      </c>
      <c r="H51" s="10">
        <v>-296.7131</v>
      </c>
      <c r="I51" s="10">
        <v>69.650400000000005</v>
      </c>
      <c r="J51" s="10">
        <v>94.205699999999993</v>
      </c>
      <c r="K51" s="10">
        <v>561.0489</v>
      </c>
      <c r="L51" s="10">
        <v>-107.0673</v>
      </c>
      <c r="M51" s="10">
        <v>106.81100000000001</v>
      </c>
      <c r="N51" s="10">
        <v>86.409599999999998</v>
      </c>
      <c r="O51" s="10">
        <v>605.29639999999995</v>
      </c>
      <c r="P51" s="10">
        <v>-7.8089000000000004</v>
      </c>
      <c r="Q51" s="10">
        <v>99.355999999999995</v>
      </c>
      <c r="R51" s="10">
        <v>62.237299999999998</v>
      </c>
      <c r="S51" s="10">
        <v>1095.3279</v>
      </c>
      <c r="T51" s="10">
        <v>-24.933900000000001</v>
      </c>
      <c r="U51" s="10">
        <v>399.20839999999998</v>
      </c>
      <c r="V51" s="10">
        <v>17.438500000000001</v>
      </c>
      <c r="W51" s="11">
        <v>177.43</v>
      </c>
    </row>
    <row r="52" spans="1:23" x14ac:dyDescent="0.25">
      <c r="A52" s="8" t="s">
        <v>28</v>
      </c>
      <c r="B52" s="10">
        <v>778.35209999999995</v>
      </c>
      <c r="C52" s="10">
        <v>71.991</v>
      </c>
      <c r="D52" s="10">
        <v>-80.718699999999998</v>
      </c>
      <c r="E52" s="10">
        <v>-148.44499999999999</v>
      </c>
      <c r="F52" s="10">
        <v>664.1318</v>
      </c>
      <c r="G52" s="10">
        <v>113.1161</v>
      </c>
      <c r="H52" s="10">
        <v>93.771600000000007</v>
      </c>
      <c r="I52" s="10">
        <v>41.125100000000003</v>
      </c>
      <c r="J52" s="10">
        <v>1132.2518</v>
      </c>
      <c r="K52" s="10">
        <v>114.95610000000001</v>
      </c>
      <c r="L52" s="10">
        <v>-19.058399999999999</v>
      </c>
      <c r="M52" s="10">
        <v>1.462</v>
      </c>
      <c r="N52" s="10">
        <v>1002.2021</v>
      </c>
      <c r="O52" s="10">
        <v>20.994599999999998</v>
      </c>
      <c r="P52" s="10">
        <v>101.83320000000001</v>
      </c>
      <c r="Q52" s="10">
        <v>-90.909000000000006</v>
      </c>
      <c r="R52" s="10">
        <v>1068.6038000000001</v>
      </c>
      <c r="S52" s="10">
        <v>30.4941</v>
      </c>
      <c r="T52" s="10">
        <v>130.50049999999999</v>
      </c>
      <c r="U52" s="10">
        <v>8.6800999999999995</v>
      </c>
      <c r="V52" s="10">
        <v>-38.009099999999997</v>
      </c>
      <c r="W52" s="11">
        <v>0.10879999999999999</v>
      </c>
    </row>
    <row r="53" spans="1:23" x14ac:dyDescent="0.25">
      <c r="A53" s="8" t="s">
        <v>87</v>
      </c>
      <c r="B53" s="10">
        <v>25.663</v>
      </c>
      <c r="C53" s="10"/>
      <c r="D53" s="10">
        <v>30</v>
      </c>
      <c r="E53" s="10"/>
      <c r="F53" s="10">
        <v>46.298999999999999</v>
      </c>
      <c r="G53" s="10"/>
      <c r="H53" s="10">
        <v>19.423999999999999</v>
      </c>
      <c r="I53" s="10"/>
      <c r="J53" s="10">
        <v>43.753</v>
      </c>
      <c r="K53" s="10">
        <v>2.4E-2</v>
      </c>
      <c r="L53" s="10">
        <v>-4.391</v>
      </c>
      <c r="M53" s="10">
        <v>2.4E-2</v>
      </c>
      <c r="N53" s="10">
        <v>30.754999999999999</v>
      </c>
      <c r="O53" s="10"/>
      <c r="P53" s="10">
        <v>-2.6817000000000002</v>
      </c>
      <c r="Q53" s="10"/>
      <c r="R53" s="10">
        <v>29.306899999999999</v>
      </c>
      <c r="S53" s="10"/>
      <c r="T53" s="10">
        <v>-3.3098000000000001</v>
      </c>
      <c r="U53" s="10"/>
      <c r="V53" s="10">
        <v>-1.8335999999999999</v>
      </c>
      <c r="W53" s="11"/>
    </row>
    <row r="54" spans="1:23" x14ac:dyDescent="0.25">
      <c r="A54" s="8" t="s">
        <v>29</v>
      </c>
      <c r="B54" s="10">
        <v>246.5787</v>
      </c>
      <c r="C54" s="10">
        <v>326.85270000000003</v>
      </c>
      <c r="D54" s="10">
        <v>28.604099999999999</v>
      </c>
      <c r="E54" s="10">
        <v>153.38829999999999</v>
      </c>
      <c r="F54" s="10">
        <v>359.17219999999998</v>
      </c>
      <c r="G54" s="10">
        <v>308.5498</v>
      </c>
      <c r="H54" s="10">
        <v>43.778500000000001</v>
      </c>
      <c r="I54" s="10">
        <v>49.877299999999998</v>
      </c>
      <c r="J54" s="10">
        <v>371.55250000000001</v>
      </c>
      <c r="K54" s="10">
        <v>321.06869999999998</v>
      </c>
      <c r="L54" s="10">
        <v>60.545999999999999</v>
      </c>
      <c r="M54" s="10">
        <v>23.589700000000001</v>
      </c>
      <c r="N54" s="10">
        <v>328.84679999999997</v>
      </c>
      <c r="O54" s="10">
        <v>148.1268</v>
      </c>
      <c r="P54" s="10">
        <v>-4.2891000000000004</v>
      </c>
      <c r="Q54" s="10">
        <v>-96.983599999999996</v>
      </c>
      <c r="R54" s="10">
        <v>504.93610000000001</v>
      </c>
      <c r="S54" s="10">
        <v>568.36189999999999</v>
      </c>
      <c r="T54" s="10">
        <v>99.358999999999995</v>
      </c>
      <c r="U54" s="10">
        <v>368.06619999999998</v>
      </c>
      <c r="V54" s="10">
        <v>293.45049999999998</v>
      </c>
      <c r="W54" s="11">
        <v>14.7003</v>
      </c>
    </row>
    <row r="55" spans="1:23" x14ac:dyDescent="0.25">
      <c r="A55" s="8" t="s">
        <v>30</v>
      </c>
      <c r="B55" s="10">
        <v>2847.5214000000001</v>
      </c>
      <c r="C55" s="10">
        <v>180.66059999999999</v>
      </c>
      <c r="D55" s="10">
        <v>-252.90430000000001</v>
      </c>
      <c r="E55" s="10">
        <v>20.900500000000001</v>
      </c>
      <c r="F55" s="10">
        <v>3507.386</v>
      </c>
      <c r="G55" s="10">
        <v>180.7722</v>
      </c>
      <c r="H55" s="10">
        <v>-420.72469999999998</v>
      </c>
      <c r="I55" s="10">
        <v>9.7225000000000001</v>
      </c>
      <c r="J55" s="10">
        <v>9592.3029000000006</v>
      </c>
      <c r="K55" s="10">
        <v>190.68350000000001</v>
      </c>
      <c r="L55" s="10">
        <v>-297.42970000000003</v>
      </c>
      <c r="M55" s="10">
        <v>11.6036</v>
      </c>
      <c r="N55" s="10">
        <v>8620.3588</v>
      </c>
      <c r="O55" s="10">
        <v>149.7045</v>
      </c>
      <c r="P55" s="10">
        <v>-500.29680000000002</v>
      </c>
      <c r="Q55" s="10">
        <v>5.3696999999999999</v>
      </c>
      <c r="R55" s="10">
        <v>7848.6952000000001</v>
      </c>
      <c r="S55" s="10">
        <v>181.51920000000001</v>
      </c>
      <c r="T55" s="10">
        <v>-148.23269999999999</v>
      </c>
      <c r="U55" s="10">
        <v>42.036499999999997</v>
      </c>
      <c r="V55" s="10">
        <v>-996.99770000000001</v>
      </c>
      <c r="W55" s="11">
        <v>18.258500000000002</v>
      </c>
    </row>
    <row r="56" spans="1:23" x14ac:dyDescent="0.25">
      <c r="A56" s="8" t="s">
        <v>132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>
        <v>3.0000000000000001E-3</v>
      </c>
      <c r="U56" s="10"/>
      <c r="V56" s="10"/>
      <c r="W56" s="11"/>
    </row>
    <row r="57" spans="1:23" x14ac:dyDescent="0.25">
      <c r="A57" s="8" t="s">
        <v>133</v>
      </c>
      <c r="B57" s="10">
        <v>0.03</v>
      </c>
      <c r="C57" s="10"/>
      <c r="D57" s="10">
        <v>2.9000000000000001E-2</v>
      </c>
      <c r="E57" s="10"/>
      <c r="F57" s="10">
        <v>0.17100000000000001</v>
      </c>
      <c r="G57" s="10"/>
      <c r="H57" s="10">
        <v>0.53100000000000003</v>
      </c>
      <c r="I57" s="10"/>
      <c r="J57" s="10"/>
      <c r="K57" s="10"/>
      <c r="L57" s="10">
        <v>-0.17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1"/>
    </row>
    <row r="58" spans="1:23" x14ac:dyDescent="0.25">
      <c r="A58" s="8" t="s">
        <v>134</v>
      </c>
      <c r="B58" s="10">
        <v>15.058</v>
      </c>
      <c r="C58" s="10"/>
      <c r="D58" s="10">
        <v>2.12</v>
      </c>
      <c r="E58" s="10"/>
      <c r="F58" s="10">
        <v>8.9670000000000005</v>
      </c>
      <c r="G58" s="10"/>
      <c r="H58" s="10">
        <v>-8.1806000000000001</v>
      </c>
      <c r="I58" s="10"/>
      <c r="J58" s="10">
        <v>7.8529</v>
      </c>
      <c r="K58" s="10"/>
      <c r="L58" s="10">
        <v>-0.20910000000000001</v>
      </c>
      <c r="M58" s="10"/>
      <c r="N58" s="10">
        <v>12.555899999999999</v>
      </c>
      <c r="O58" s="10"/>
      <c r="P58" s="10">
        <v>5.4210000000000003</v>
      </c>
      <c r="Q58" s="10"/>
      <c r="R58" s="10"/>
      <c r="S58" s="10"/>
      <c r="T58" s="10">
        <v>5.7210000000000001</v>
      </c>
      <c r="U58" s="10"/>
      <c r="V58" s="10"/>
      <c r="W58" s="11"/>
    </row>
    <row r="59" spans="1:23" x14ac:dyDescent="0.25">
      <c r="A59" s="8" t="s">
        <v>135</v>
      </c>
      <c r="B59" s="10"/>
      <c r="C59" s="10"/>
      <c r="D59" s="10">
        <v>-11.217000000000001</v>
      </c>
      <c r="E59" s="10"/>
      <c r="F59" s="10"/>
      <c r="G59" s="10"/>
      <c r="H59" s="10">
        <v>-1.246</v>
      </c>
      <c r="I59" s="10"/>
      <c r="J59" s="10"/>
      <c r="K59" s="10"/>
      <c r="L59" s="10">
        <v>-0.14299999999999999</v>
      </c>
      <c r="M59" s="10"/>
      <c r="N59" s="10"/>
      <c r="O59" s="10"/>
      <c r="P59" s="10">
        <v>6.4000000000000001E-2</v>
      </c>
      <c r="Q59" s="10"/>
      <c r="R59" s="10">
        <v>5.8000000000000003E-2</v>
      </c>
      <c r="S59" s="10"/>
      <c r="T59" s="10">
        <v>0.44700000000000001</v>
      </c>
      <c r="U59" s="10"/>
      <c r="V59" s="10">
        <v>0.81</v>
      </c>
      <c r="W59" s="11"/>
    </row>
    <row r="60" spans="1:23" x14ac:dyDescent="0.25">
      <c r="A60" s="8" t="s">
        <v>32</v>
      </c>
      <c r="B60" s="10">
        <v>4.6428000000000003</v>
      </c>
      <c r="C60" s="10">
        <v>71.906700000000001</v>
      </c>
      <c r="D60" s="10">
        <v>2.7212000000000001</v>
      </c>
      <c r="E60" s="10">
        <v>30.318999999999999</v>
      </c>
      <c r="F60" s="10">
        <v>8.7880000000000003</v>
      </c>
      <c r="G60" s="10">
        <v>72.842699999999994</v>
      </c>
      <c r="H60" s="10">
        <v>2.4866999999999999</v>
      </c>
      <c r="I60" s="10">
        <v>1.1226</v>
      </c>
      <c r="J60" s="10">
        <v>10.421200000000001</v>
      </c>
      <c r="K60" s="10">
        <v>95.651600000000002</v>
      </c>
      <c r="L60" s="10">
        <v>5.9366000000000003</v>
      </c>
      <c r="M60" s="10">
        <v>0.78300000000000003</v>
      </c>
      <c r="N60" s="10">
        <v>16.2713</v>
      </c>
      <c r="O60" s="10">
        <v>87.169399999999996</v>
      </c>
      <c r="P60" s="10">
        <v>10.604100000000001</v>
      </c>
      <c r="Q60" s="10">
        <v>3.8105000000000002</v>
      </c>
      <c r="R60" s="10">
        <v>32.9193</v>
      </c>
      <c r="S60" s="10">
        <v>100.0241</v>
      </c>
      <c r="T60" s="10">
        <v>17.105499999999999</v>
      </c>
      <c r="U60" s="10">
        <v>13.346</v>
      </c>
      <c r="V60" s="10">
        <v>5.6378000000000004</v>
      </c>
      <c r="W60" s="11">
        <v>-3.8E-3</v>
      </c>
    </row>
    <row r="61" spans="1:23" x14ac:dyDescent="0.25">
      <c r="A61" s="8" t="s">
        <v>136</v>
      </c>
      <c r="B61" s="10">
        <v>2.7000000000000001E-3</v>
      </c>
      <c r="C61" s="10"/>
      <c r="D61" s="10"/>
      <c r="E61" s="10"/>
      <c r="F61" s="10">
        <v>2.7000000000000001E-3</v>
      </c>
      <c r="G61" s="10"/>
      <c r="H61" s="10"/>
      <c r="I61" s="10"/>
      <c r="J61" s="10">
        <v>2.7000000000000001E-3</v>
      </c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1"/>
    </row>
    <row r="62" spans="1:23" x14ac:dyDescent="0.25">
      <c r="A62" s="8" t="s">
        <v>33</v>
      </c>
      <c r="B62" s="10">
        <v>47.189100000000003</v>
      </c>
      <c r="C62" s="10"/>
      <c r="D62" s="10">
        <v>6.4208999999999996</v>
      </c>
      <c r="E62" s="10"/>
      <c r="F62" s="10">
        <v>51.396099999999997</v>
      </c>
      <c r="G62" s="10"/>
      <c r="H62" s="10">
        <v>-96.364699999999999</v>
      </c>
      <c r="I62" s="10"/>
      <c r="J62" s="10">
        <v>52.314799999999998</v>
      </c>
      <c r="K62" s="10"/>
      <c r="L62" s="10">
        <v>1.5869</v>
      </c>
      <c r="M62" s="10"/>
      <c r="N62" s="10">
        <v>52.711799999999997</v>
      </c>
      <c r="O62" s="10"/>
      <c r="P62" s="10">
        <v>-7.4848999999999997</v>
      </c>
      <c r="Q62" s="10"/>
      <c r="R62" s="10">
        <v>47.509500000000003</v>
      </c>
      <c r="S62" s="10"/>
      <c r="T62" s="10">
        <v>54.841700000000003</v>
      </c>
      <c r="U62" s="10"/>
      <c r="V62" s="10">
        <v>98.5732</v>
      </c>
      <c r="W62" s="11"/>
    </row>
    <row r="63" spans="1:23" x14ac:dyDescent="0.25">
      <c r="A63" s="8" t="s">
        <v>91</v>
      </c>
      <c r="B63" s="10">
        <v>5.1539999999999999</v>
      </c>
      <c r="C63" s="10">
        <v>3.3241000000000001</v>
      </c>
      <c r="D63" s="10">
        <v>-1.0775999999999999</v>
      </c>
      <c r="E63" s="10">
        <v>-0.21229999999999999</v>
      </c>
      <c r="F63" s="10">
        <v>7.2430000000000003</v>
      </c>
      <c r="G63" s="10">
        <v>3.9005000000000001</v>
      </c>
      <c r="H63" s="10">
        <v>2.6360000000000001</v>
      </c>
      <c r="I63" s="10">
        <v>0.22869999999999999</v>
      </c>
      <c r="J63" s="10">
        <v>12.964399999999999</v>
      </c>
      <c r="K63" s="10">
        <v>3.6800999999999999</v>
      </c>
      <c r="L63" s="10">
        <v>5.7961999999999998</v>
      </c>
      <c r="M63" s="10">
        <v>2.0426000000000002</v>
      </c>
      <c r="N63" s="10">
        <v>12.6105</v>
      </c>
      <c r="O63" s="10">
        <v>2.9178000000000002</v>
      </c>
      <c r="P63" s="10">
        <v>0.97840000000000005</v>
      </c>
      <c r="Q63" s="10"/>
      <c r="R63" s="10">
        <v>11.9924</v>
      </c>
      <c r="S63" s="10">
        <v>2.9741</v>
      </c>
      <c r="T63" s="10">
        <v>-2.9698000000000002</v>
      </c>
      <c r="U63" s="10">
        <v>0.31469999999999998</v>
      </c>
      <c r="V63" s="10">
        <v>3.0592000000000001</v>
      </c>
      <c r="W63" s="11">
        <v>8.31</v>
      </c>
    </row>
    <row r="64" spans="1:23" x14ac:dyDescent="0.25">
      <c r="A64" s="8" t="s">
        <v>34</v>
      </c>
      <c r="B64" s="10">
        <v>181.3964</v>
      </c>
      <c r="C64" s="10"/>
      <c r="D64" s="10">
        <v>-6.0707000000000004</v>
      </c>
      <c r="E64" s="10"/>
      <c r="F64" s="10">
        <v>183.98840000000001</v>
      </c>
      <c r="G64" s="10">
        <v>500</v>
      </c>
      <c r="H64" s="10">
        <v>13.756500000000001</v>
      </c>
      <c r="I64" s="10"/>
      <c r="J64" s="10">
        <v>195.91679999999999</v>
      </c>
      <c r="K64" s="10">
        <v>500</v>
      </c>
      <c r="L64" s="10">
        <v>-27.857299999999999</v>
      </c>
      <c r="M64" s="10"/>
      <c r="N64" s="10">
        <v>203.8776</v>
      </c>
      <c r="O64" s="10">
        <v>500</v>
      </c>
      <c r="P64" s="10">
        <v>-39.698799999999999</v>
      </c>
      <c r="Q64" s="10"/>
      <c r="R64" s="10">
        <v>207.6465</v>
      </c>
      <c r="S64" s="10">
        <v>500</v>
      </c>
      <c r="T64" s="10">
        <v>-22.7883</v>
      </c>
      <c r="U64" s="10"/>
      <c r="V64" s="10">
        <v>-5.9337999999999997</v>
      </c>
      <c r="W64" s="11"/>
    </row>
    <row r="65" spans="1:23" x14ac:dyDescent="0.25">
      <c r="A65" s="8" t="s">
        <v>35</v>
      </c>
      <c r="B65" s="10">
        <v>648.6558</v>
      </c>
      <c r="C65" s="10">
        <v>843.47500000000002</v>
      </c>
      <c r="D65" s="10">
        <v>171.458</v>
      </c>
      <c r="E65" s="10">
        <v>-0.25800000000000001</v>
      </c>
      <c r="F65" s="10">
        <v>1843.6992</v>
      </c>
      <c r="G65" s="10">
        <v>1200.0509999999999</v>
      </c>
      <c r="H65" s="10">
        <v>87.558700000000002</v>
      </c>
      <c r="I65" s="10">
        <v>0.59799999999999998</v>
      </c>
      <c r="J65" s="10">
        <v>2566.2923999999998</v>
      </c>
      <c r="K65" s="10">
        <v>1662.6366</v>
      </c>
      <c r="L65" s="10">
        <v>175.08</v>
      </c>
      <c r="M65" s="10">
        <v>127.7826</v>
      </c>
      <c r="N65" s="10">
        <v>1611.6648</v>
      </c>
      <c r="O65" s="10">
        <v>512.70500000000004</v>
      </c>
      <c r="P65" s="10">
        <v>-1163.2364</v>
      </c>
      <c r="Q65" s="10">
        <v>-185.70419999999999</v>
      </c>
      <c r="R65" s="10">
        <v>1492.5247999999999</v>
      </c>
      <c r="S65" s="10">
        <v>651.0018</v>
      </c>
      <c r="T65" s="10">
        <v>31.704599999999999</v>
      </c>
      <c r="U65" s="10">
        <v>8.6552000000000007</v>
      </c>
      <c r="V65" s="10">
        <v>35.347200000000001</v>
      </c>
      <c r="W65" s="11">
        <v>-30.915299999999998</v>
      </c>
    </row>
    <row r="66" spans="1:23" x14ac:dyDescent="0.25">
      <c r="A66" s="8" t="s">
        <v>92</v>
      </c>
      <c r="B66" s="10">
        <v>12.4709</v>
      </c>
      <c r="C66" s="10">
        <v>4.7619999999999996</v>
      </c>
      <c r="D66" s="10">
        <v>-0.36009999999999998</v>
      </c>
      <c r="E66" s="10">
        <v>2.4E-2</v>
      </c>
      <c r="F66" s="10">
        <v>12.5466</v>
      </c>
      <c r="G66" s="10">
        <v>4.7690000000000001</v>
      </c>
      <c r="H66" s="10">
        <v>0.35439999999999999</v>
      </c>
      <c r="I66" s="10">
        <v>1.2155</v>
      </c>
      <c r="J66" s="10">
        <v>10.422000000000001</v>
      </c>
      <c r="K66" s="10">
        <v>19.738499999999998</v>
      </c>
      <c r="L66" s="10">
        <v>-3.6844999999999999</v>
      </c>
      <c r="M66" s="10">
        <v>15.3925</v>
      </c>
      <c r="N66" s="10"/>
      <c r="O66" s="10">
        <v>18.457999999999998</v>
      </c>
      <c r="P66" s="10">
        <v>-6.8529999999999998</v>
      </c>
      <c r="Q66" s="10">
        <v>-6.1499999999999999E-2</v>
      </c>
      <c r="R66" s="10"/>
      <c r="S66" s="10"/>
      <c r="T66" s="10"/>
      <c r="U66" s="10">
        <v>-15.596299999999999</v>
      </c>
      <c r="V66" s="10"/>
      <c r="W66" s="11"/>
    </row>
    <row r="67" spans="1:23" x14ac:dyDescent="0.25">
      <c r="A67" s="8" t="s">
        <v>93</v>
      </c>
      <c r="B67" s="10">
        <v>61.091000000000001</v>
      </c>
      <c r="C67" s="10"/>
      <c r="D67" s="10">
        <v>-2.1886999999999999</v>
      </c>
      <c r="E67" s="10">
        <v>-0.15</v>
      </c>
      <c r="F67" s="10">
        <v>78.527600000000007</v>
      </c>
      <c r="G67" s="10"/>
      <c r="H67" s="10">
        <v>-110.099</v>
      </c>
      <c r="I67" s="10"/>
      <c r="J67" s="10">
        <v>78.723799999999997</v>
      </c>
      <c r="K67" s="10"/>
      <c r="L67" s="10">
        <v>-497.50330000000002</v>
      </c>
      <c r="M67" s="10">
        <v>0.61080000000000001</v>
      </c>
      <c r="N67" s="10">
        <v>82.098200000000006</v>
      </c>
      <c r="O67" s="10"/>
      <c r="P67" s="10">
        <v>2.9359000000000002</v>
      </c>
      <c r="Q67" s="10"/>
      <c r="R67" s="10">
        <v>93.797700000000006</v>
      </c>
      <c r="S67" s="10"/>
      <c r="T67" s="10">
        <v>11.466200000000001</v>
      </c>
      <c r="U67" s="10">
        <v>4.7300000000000002E-2</v>
      </c>
      <c r="V67" s="10">
        <v>2.4418000000000002</v>
      </c>
      <c r="W67" s="11">
        <v>6.0299999999999999E-2</v>
      </c>
    </row>
    <row r="68" spans="1:23" x14ac:dyDescent="0.25">
      <c r="A68" s="8" t="s">
        <v>94</v>
      </c>
      <c r="B68" s="10">
        <v>3.2698</v>
      </c>
      <c r="C68" s="10"/>
      <c r="D68" s="10">
        <v>-0.42</v>
      </c>
      <c r="E68" s="10">
        <v>0</v>
      </c>
      <c r="F68" s="10">
        <v>2.0665</v>
      </c>
      <c r="G68" s="10">
        <v>0.22800000000000001</v>
      </c>
      <c r="H68" s="10">
        <v>-1.6354</v>
      </c>
      <c r="I68" s="10">
        <v>0.22800000000000001</v>
      </c>
      <c r="J68" s="10">
        <v>9.8765000000000001</v>
      </c>
      <c r="K68" s="10"/>
      <c r="L68" s="10">
        <v>6.7013999999999996</v>
      </c>
      <c r="M68" s="10">
        <v>-0.22800000000000001</v>
      </c>
      <c r="N68" s="10">
        <v>22.980499999999999</v>
      </c>
      <c r="O68" s="10"/>
      <c r="P68" s="10">
        <v>11.5962</v>
      </c>
      <c r="Q68" s="10">
        <v>-0.32300000000000001</v>
      </c>
      <c r="R68" s="10">
        <v>28.364899999999999</v>
      </c>
      <c r="S68" s="10">
        <v>0.54200000000000004</v>
      </c>
      <c r="T68" s="10">
        <v>-0.50860000000000005</v>
      </c>
      <c r="U68" s="10">
        <v>0.54200000000000004</v>
      </c>
      <c r="V68" s="10">
        <v>-11.260999999999999</v>
      </c>
      <c r="W68" s="11">
        <v>5.0860000000000003</v>
      </c>
    </row>
    <row r="69" spans="1:23" x14ac:dyDescent="0.25">
      <c r="A69" s="8" t="s">
        <v>137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>
        <v>0.214</v>
      </c>
      <c r="N69" s="10"/>
      <c r="O69" s="10"/>
      <c r="P69" s="10"/>
      <c r="Q69" s="10"/>
      <c r="R69" s="10"/>
      <c r="S69" s="10"/>
      <c r="T69" s="10"/>
      <c r="U69" s="10"/>
      <c r="V69" s="10"/>
      <c r="W69" s="11"/>
    </row>
    <row r="70" spans="1:23" x14ac:dyDescent="0.25">
      <c r="A70" s="8" t="s">
        <v>95</v>
      </c>
      <c r="B70" s="10">
        <v>-4.1971999999999996</v>
      </c>
      <c r="C70" s="10">
        <v>88.064499999999995</v>
      </c>
      <c r="D70" s="10">
        <v>-3.7086999999999999</v>
      </c>
      <c r="E70" s="10">
        <v>-6.2590000000000003</v>
      </c>
      <c r="F70" s="10">
        <v>0.95040000000000002</v>
      </c>
      <c r="G70" s="10">
        <v>77.427999999999997</v>
      </c>
      <c r="H70" s="10">
        <v>-7.6700000000000004E-2</v>
      </c>
      <c r="I70" s="10">
        <v>-10.637</v>
      </c>
      <c r="J70" s="10">
        <v>1.0639000000000001</v>
      </c>
      <c r="K70" s="10">
        <v>71.364999999999995</v>
      </c>
      <c r="L70" s="10">
        <v>2.7000000000000001E-3</v>
      </c>
      <c r="M70" s="10">
        <v>-6.0629999999999997</v>
      </c>
      <c r="N70" s="10">
        <v>2.07E-2</v>
      </c>
      <c r="O70" s="10">
        <v>68.093000000000004</v>
      </c>
      <c r="P70" s="10">
        <v>2.1499999999999998E-2</v>
      </c>
      <c r="Q70" s="10">
        <v>-3.2709999999999999</v>
      </c>
      <c r="R70" s="10"/>
      <c r="S70" s="10">
        <v>58.510599999999997</v>
      </c>
      <c r="T70" s="10">
        <v>-3.3300000000000003E-2</v>
      </c>
      <c r="U70" s="10">
        <v>-9.5823999999999998</v>
      </c>
      <c r="V70" s="10"/>
      <c r="W70" s="11">
        <v>-6.0548000000000002</v>
      </c>
    </row>
    <row r="71" spans="1:23" x14ac:dyDescent="0.25">
      <c r="A71" s="8" t="s">
        <v>138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>
        <v>1E-3</v>
      </c>
      <c r="U71" s="10">
        <v>0</v>
      </c>
      <c r="V71" s="10">
        <v>-1E-3</v>
      </c>
      <c r="W71" s="11"/>
    </row>
    <row r="72" spans="1:23" x14ac:dyDescent="0.25">
      <c r="A72" s="8" t="s">
        <v>96</v>
      </c>
      <c r="B72" s="10"/>
      <c r="C72" s="10"/>
      <c r="D72" s="10"/>
      <c r="E72" s="10"/>
      <c r="F72" s="10"/>
      <c r="G72" s="10"/>
      <c r="H72" s="10"/>
      <c r="I72" s="10"/>
      <c r="J72" s="10"/>
      <c r="K72" s="10">
        <v>8.0000000000000002E-3</v>
      </c>
      <c r="L72" s="10"/>
      <c r="M72" s="10">
        <v>8.0000000000000002E-3</v>
      </c>
      <c r="N72" s="10"/>
      <c r="O72" s="10"/>
      <c r="P72" s="10"/>
      <c r="Q72" s="10">
        <v>-8.0000000000000002E-3</v>
      </c>
      <c r="R72" s="10"/>
      <c r="S72" s="10"/>
      <c r="T72" s="10"/>
      <c r="U72" s="10"/>
      <c r="V72" s="10"/>
      <c r="W72" s="11"/>
    </row>
    <row r="73" spans="1:23" x14ac:dyDescent="0.25">
      <c r="A73" s="8" t="s">
        <v>97</v>
      </c>
      <c r="B73" s="10">
        <v>12.8863</v>
      </c>
      <c r="C73" s="10">
        <v>0.13600000000000001</v>
      </c>
      <c r="D73" s="10">
        <v>0.97119999999999995</v>
      </c>
      <c r="E73" s="10"/>
      <c r="F73" s="10">
        <v>9.9114000000000004</v>
      </c>
      <c r="G73" s="10">
        <v>0.13600000000000001</v>
      </c>
      <c r="H73" s="10">
        <v>0.1181</v>
      </c>
      <c r="I73" s="10"/>
      <c r="J73" s="10">
        <v>9.9359999999999999</v>
      </c>
      <c r="K73" s="10">
        <v>0.13600000000000001</v>
      </c>
      <c r="L73" s="10">
        <v>0.21529999999999999</v>
      </c>
      <c r="M73" s="10"/>
      <c r="N73" s="10">
        <v>9.3757999999999999</v>
      </c>
      <c r="O73" s="10">
        <v>0.13600000000000001</v>
      </c>
      <c r="P73" s="10">
        <v>0.1182</v>
      </c>
      <c r="Q73" s="10"/>
      <c r="R73" s="10">
        <v>9.5627999999999993</v>
      </c>
      <c r="S73" s="10"/>
      <c r="T73" s="10">
        <v>0.159</v>
      </c>
      <c r="U73" s="10"/>
      <c r="V73" s="10">
        <v>0.89590000000000003</v>
      </c>
      <c r="W73" s="11">
        <v>0.2142</v>
      </c>
    </row>
    <row r="74" spans="1:23" x14ac:dyDescent="0.25">
      <c r="A74" s="8" t="s">
        <v>36</v>
      </c>
      <c r="B74" s="10"/>
      <c r="C74" s="10"/>
      <c r="D74" s="10"/>
      <c r="E74" s="10">
        <v>-1.9019999999999999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1"/>
    </row>
    <row r="75" spans="1:23" x14ac:dyDescent="0.25">
      <c r="A75" s="8" t="s">
        <v>139</v>
      </c>
      <c r="B75" s="10">
        <v>0.14000000000000001</v>
      </c>
      <c r="C75" s="10">
        <v>2.742</v>
      </c>
      <c r="D75" s="10"/>
      <c r="E75" s="10">
        <v>3.1911999999999998</v>
      </c>
      <c r="F75" s="10">
        <v>0.13900000000000001</v>
      </c>
      <c r="G75" s="10">
        <v>5.5570000000000004</v>
      </c>
      <c r="H75" s="10"/>
      <c r="I75" s="10">
        <v>4.2100999999999997</v>
      </c>
      <c r="J75" s="10">
        <v>0.13900000000000001</v>
      </c>
      <c r="K75" s="10">
        <v>5.657</v>
      </c>
      <c r="L75" s="10">
        <v>1.2E-2</v>
      </c>
      <c r="M75" s="10">
        <v>7.5556000000000001</v>
      </c>
      <c r="N75" s="10">
        <v>0.13900000000000001</v>
      </c>
      <c r="O75" s="10">
        <v>5.6547999999999998</v>
      </c>
      <c r="P75" s="10">
        <v>-3.8E-3</v>
      </c>
      <c r="Q75" s="10">
        <v>1.3318000000000001</v>
      </c>
      <c r="R75" s="10">
        <v>0.155</v>
      </c>
      <c r="S75" s="10">
        <v>5.7417999999999996</v>
      </c>
      <c r="T75" s="10">
        <v>4.0800000000000003E-2</v>
      </c>
      <c r="U75" s="10">
        <v>1.5623</v>
      </c>
      <c r="V75" s="10">
        <v>7.0800000000000002E-2</v>
      </c>
      <c r="W75" s="11">
        <v>0.77410000000000001</v>
      </c>
    </row>
    <row r="76" spans="1:23" x14ac:dyDescent="0.25">
      <c r="A76" s="8" t="s">
        <v>99</v>
      </c>
      <c r="B76" s="10"/>
      <c r="C76" s="10">
        <v>0.216</v>
      </c>
      <c r="D76" s="10"/>
      <c r="E76" s="10"/>
      <c r="F76" s="10"/>
      <c r="G76" s="10">
        <v>0.216</v>
      </c>
      <c r="H76" s="10"/>
      <c r="I76" s="10"/>
      <c r="J76" s="10"/>
      <c r="K76" s="10">
        <v>0.216</v>
      </c>
      <c r="L76" s="10"/>
      <c r="M76" s="10"/>
      <c r="N76" s="10"/>
      <c r="O76" s="10">
        <v>0.216</v>
      </c>
      <c r="P76" s="10"/>
      <c r="Q76" s="10"/>
      <c r="R76" s="10"/>
      <c r="S76" s="10">
        <v>0.216</v>
      </c>
      <c r="T76" s="10"/>
      <c r="U76" s="10"/>
      <c r="V76" s="10"/>
      <c r="W76" s="11"/>
    </row>
    <row r="77" spans="1:23" x14ac:dyDescent="0.25">
      <c r="A77" s="8" t="s">
        <v>37</v>
      </c>
      <c r="B77" s="10">
        <v>61100.701800000003</v>
      </c>
      <c r="C77" s="10">
        <v>14637.016799999999</v>
      </c>
      <c r="D77" s="10">
        <v>3510.5589</v>
      </c>
      <c r="E77" s="10">
        <v>635.35469999999998</v>
      </c>
      <c r="F77" s="10">
        <v>68995.156000000003</v>
      </c>
      <c r="G77" s="10">
        <v>18416.566699999999</v>
      </c>
      <c r="H77" s="10">
        <v>7996.7897000000003</v>
      </c>
      <c r="I77" s="10">
        <v>1865.5311999999999</v>
      </c>
      <c r="J77" s="10">
        <v>70375.261499999993</v>
      </c>
      <c r="K77" s="10">
        <v>19237.496500000001</v>
      </c>
      <c r="L77" s="10">
        <v>1080.4480000000001</v>
      </c>
      <c r="M77" s="10">
        <v>2058.1444000000001</v>
      </c>
      <c r="N77" s="10">
        <v>67731.188099999999</v>
      </c>
      <c r="O77" s="10">
        <v>15514.193499999999</v>
      </c>
      <c r="P77" s="10">
        <v>-2336.1759000000002</v>
      </c>
      <c r="Q77" s="10">
        <v>-3975.8904000000002</v>
      </c>
      <c r="R77" s="10">
        <v>62430.906499999997</v>
      </c>
      <c r="S77" s="10">
        <v>17615.079300000001</v>
      </c>
      <c r="T77" s="10">
        <v>-3422.3804</v>
      </c>
      <c r="U77" s="10">
        <v>465.56529999999998</v>
      </c>
      <c r="V77" s="10">
        <v>1314.3605</v>
      </c>
      <c r="W77" s="11">
        <v>550.09410000000003</v>
      </c>
    </row>
    <row r="78" spans="1:23" x14ac:dyDescent="0.25">
      <c r="A78" s="8" t="s">
        <v>38</v>
      </c>
      <c r="B78" s="10">
        <v>4.2847999999999997</v>
      </c>
      <c r="C78" s="10"/>
      <c r="D78" s="10">
        <v>-3.7307000000000001</v>
      </c>
      <c r="E78" s="10">
        <v>-3.0000000000000001E-3</v>
      </c>
      <c r="F78" s="10">
        <v>6.3970000000000002</v>
      </c>
      <c r="G78" s="10"/>
      <c r="H78" s="10">
        <v>1.4001999999999999</v>
      </c>
      <c r="I78" s="10">
        <v>0</v>
      </c>
      <c r="J78" s="10">
        <v>5.1764999999999999</v>
      </c>
      <c r="K78" s="10"/>
      <c r="L78" s="10">
        <v>0.30580000000000002</v>
      </c>
      <c r="M78" s="10"/>
      <c r="N78" s="10">
        <v>5.55</v>
      </c>
      <c r="O78" s="10"/>
      <c r="P78" s="10">
        <v>0.69969999999999999</v>
      </c>
      <c r="Q78" s="10"/>
      <c r="R78" s="10">
        <v>4.0574000000000003</v>
      </c>
      <c r="S78" s="10"/>
      <c r="T78" s="10">
        <v>-1.0548999999999999</v>
      </c>
      <c r="U78" s="10"/>
      <c r="V78" s="10">
        <v>-1.0437000000000001</v>
      </c>
      <c r="W78" s="11"/>
    </row>
    <row r="79" spans="1:23" x14ac:dyDescent="0.25">
      <c r="A79" s="8" t="s">
        <v>39</v>
      </c>
      <c r="B79" s="10">
        <v>0.72</v>
      </c>
      <c r="C79" s="10"/>
      <c r="D79" s="10"/>
      <c r="E79" s="10"/>
      <c r="F79" s="10">
        <v>0.72</v>
      </c>
      <c r="G79" s="10"/>
      <c r="H79" s="10"/>
      <c r="I79" s="10"/>
      <c r="J79" s="10">
        <v>0.72</v>
      </c>
      <c r="K79" s="10"/>
      <c r="L79" s="10"/>
      <c r="M79" s="10"/>
      <c r="N79" s="10">
        <v>0.72</v>
      </c>
      <c r="O79" s="10"/>
      <c r="P79" s="10"/>
      <c r="Q79" s="10"/>
      <c r="R79" s="10"/>
      <c r="S79" s="10"/>
      <c r="T79" s="10">
        <v>-0.72</v>
      </c>
      <c r="U79" s="10"/>
      <c r="V79" s="10"/>
      <c r="W79" s="11"/>
    </row>
    <row r="80" spans="1:23" x14ac:dyDescent="0.25">
      <c r="A80" s="8" t="s">
        <v>40</v>
      </c>
      <c r="B80" s="10">
        <v>784.08460000000002</v>
      </c>
      <c r="C80" s="10">
        <v>373.01479999999998</v>
      </c>
      <c r="D80" s="10">
        <v>-408.26060000000001</v>
      </c>
      <c r="E80" s="10">
        <v>-115.092</v>
      </c>
      <c r="F80" s="10">
        <v>921.72659999999996</v>
      </c>
      <c r="G80" s="10">
        <v>781.27760000000001</v>
      </c>
      <c r="H80" s="10">
        <v>48.818399999999997</v>
      </c>
      <c r="I80" s="10">
        <v>404.28980000000001</v>
      </c>
      <c r="J80" s="10">
        <v>799.44820000000004</v>
      </c>
      <c r="K80" s="10">
        <v>937.98829999999998</v>
      </c>
      <c r="L80" s="10">
        <v>126.21469999999999</v>
      </c>
      <c r="M80" s="10">
        <v>124.9089</v>
      </c>
      <c r="N80" s="10">
        <v>724.93389999999999</v>
      </c>
      <c r="O80" s="10">
        <v>358.89760000000001</v>
      </c>
      <c r="P80" s="10">
        <v>96.175299999999993</v>
      </c>
      <c r="Q80" s="10">
        <v>-118.61539999999999</v>
      </c>
      <c r="R80" s="10">
        <v>1019.6310999999999</v>
      </c>
      <c r="S80" s="10">
        <v>326.74709999999999</v>
      </c>
      <c r="T80" s="10">
        <v>54.804000000000002</v>
      </c>
      <c r="U80" s="10">
        <v>-11.8415</v>
      </c>
      <c r="V80" s="10">
        <v>91.199100000000001</v>
      </c>
      <c r="W80" s="11">
        <v>7.6577999999999999</v>
      </c>
    </row>
    <row r="81" spans="1:23" x14ac:dyDescent="0.25">
      <c r="A81" s="8" t="s">
        <v>101</v>
      </c>
      <c r="B81" s="10">
        <v>7.2873999999999999</v>
      </c>
      <c r="C81" s="10"/>
      <c r="D81" s="10">
        <v>0.187</v>
      </c>
      <c r="E81" s="10"/>
      <c r="F81" s="10">
        <v>7.0591999999999997</v>
      </c>
      <c r="G81" s="10"/>
      <c r="H81" s="10">
        <v>-0.215</v>
      </c>
      <c r="I81" s="10"/>
      <c r="J81" s="10">
        <v>7.1121999999999996</v>
      </c>
      <c r="K81" s="10"/>
      <c r="L81" s="10"/>
      <c r="M81" s="10"/>
      <c r="N81" s="10"/>
      <c r="O81" s="10"/>
      <c r="P81" s="10">
        <v>-2.0000000000000001E-4</v>
      </c>
      <c r="Q81" s="10"/>
      <c r="R81" s="10"/>
      <c r="S81" s="10"/>
      <c r="T81" s="10"/>
      <c r="U81" s="10"/>
      <c r="V81" s="10"/>
      <c r="W81" s="11"/>
    </row>
    <row r="82" spans="1:23" x14ac:dyDescent="0.25">
      <c r="A82" s="8" t="s">
        <v>102</v>
      </c>
      <c r="B82" s="10">
        <v>39.157499999999999</v>
      </c>
      <c r="C82" s="10">
        <v>14.7338</v>
      </c>
      <c r="D82" s="10">
        <v>0.98280000000000001</v>
      </c>
      <c r="E82" s="10">
        <v>30.008199999999999</v>
      </c>
      <c r="F82" s="10">
        <v>31.212499999999999</v>
      </c>
      <c r="G82" s="10">
        <v>70.001999999999995</v>
      </c>
      <c r="H82" s="10">
        <v>-6.27</v>
      </c>
      <c r="I82" s="10">
        <v>55</v>
      </c>
      <c r="J82" s="10">
        <v>29.257999999999999</v>
      </c>
      <c r="K82" s="10">
        <v>70.045000000000002</v>
      </c>
      <c r="L82" s="10">
        <v>-4.45</v>
      </c>
      <c r="M82" s="10"/>
      <c r="N82" s="10">
        <v>26.875</v>
      </c>
      <c r="O82" s="10">
        <v>62.962600000000002</v>
      </c>
      <c r="P82" s="10">
        <v>-1.899</v>
      </c>
      <c r="Q82" s="10">
        <v>0.69289999999999996</v>
      </c>
      <c r="R82" s="10">
        <v>27.331700000000001</v>
      </c>
      <c r="S82" s="10">
        <v>25.850999999999999</v>
      </c>
      <c r="T82" s="10">
        <v>-0.58699999999999997</v>
      </c>
      <c r="U82" s="10">
        <v>0.6653</v>
      </c>
      <c r="V82" s="10">
        <v>-0.64800000000000002</v>
      </c>
      <c r="W82" s="11">
        <v>0.442</v>
      </c>
    </row>
    <row r="83" spans="1:23" x14ac:dyDescent="0.25">
      <c r="A83" s="8" t="s">
        <v>103</v>
      </c>
      <c r="B83" s="10">
        <v>15.512</v>
      </c>
      <c r="C83" s="10"/>
      <c r="D83" s="10">
        <v>0.90300000000000002</v>
      </c>
      <c r="E83" s="10"/>
      <c r="F83" s="10">
        <v>14.606</v>
      </c>
      <c r="G83" s="10"/>
      <c r="H83" s="10">
        <v>-0.90339999999999998</v>
      </c>
      <c r="I83" s="10"/>
      <c r="J83" s="10">
        <v>13.339</v>
      </c>
      <c r="K83" s="10">
        <v>0.02</v>
      </c>
      <c r="L83" s="10">
        <v>-1.427</v>
      </c>
      <c r="M83" s="10">
        <v>0.02</v>
      </c>
      <c r="N83" s="10">
        <v>11.566000000000001</v>
      </c>
      <c r="O83" s="10"/>
      <c r="P83" s="10">
        <v>-0.69399999999999995</v>
      </c>
      <c r="Q83" s="10"/>
      <c r="R83" s="10">
        <v>11.097</v>
      </c>
      <c r="S83" s="10"/>
      <c r="T83" s="10">
        <v>-1.0409999999999999</v>
      </c>
      <c r="U83" s="10"/>
      <c r="V83" s="10">
        <v>7.4200000000000002E-2</v>
      </c>
      <c r="W83" s="11"/>
    </row>
    <row r="84" spans="1:23" x14ac:dyDescent="0.25">
      <c r="A84" s="8" t="s">
        <v>41</v>
      </c>
      <c r="B84" s="10">
        <v>38.936500000000002</v>
      </c>
      <c r="C84" s="10"/>
      <c r="D84" s="10">
        <v>-19.4131</v>
      </c>
      <c r="E84" s="10"/>
      <c r="F84" s="10">
        <v>20.338799999999999</v>
      </c>
      <c r="G84" s="10"/>
      <c r="H84" s="10">
        <v>-2.6202000000000001</v>
      </c>
      <c r="I84" s="10"/>
      <c r="J84" s="10">
        <v>11.4285</v>
      </c>
      <c r="K84" s="10"/>
      <c r="L84" s="10">
        <v>35.979500000000002</v>
      </c>
      <c r="M84" s="10"/>
      <c r="N84" s="10">
        <v>36.53</v>
      </c>
      <c r="O84" s="10">
        <v>11.35</v>
      </c>
      <c r="P84" s="10">
        <v>110.2405</v>
      </c>
      <c r="Q84" s="10"/>
      <c r="R84" s="10">
        <v>58.056800000000003</v>
      </c>
      <c r="S84" s="10">
        <v>11.35</v>
      </c>
      <c r="T84" s="10">
        <v>177.94550000000001</v>
      </c>
      <c r="U84" s="10">
        <v>0.63700000000000001</v>
      </c>
      <c r="V84" s="10">
        <v>0.73619999999999997</v>
      </c>
      <c r="W84" s="11">
        <v>-11.35</v>
      </c>
    </row>
    <row r="85" spans="1:23" x14ac:dyDescent="0.25">
      <c r="A85" s="8" t="s">
        <v>42</v>
      </c>
      <c r="B85" s="10">
        <v>11.016</v>
      </c>
      <c r="C85" s="10">
        <v>0.89470000000000005</v>
      </c>
      <c r="D85" s="10">
        <v>-16.168399999999998</v>
      </c>
      <c r="E85" s="10">
        <v>0.12</v>
      </c>
      <c r="F85" s="10">
        <v>67.5535</v>
      </c>
      <c r="G85" s="10">
        <v>0.9052</v>
      </c>
      <c r="H85" s="10">
        <v>-1.3443000000000001</v>
      </c>
      <c r="I85" s="10">
        <v>3.7499999999999999E-2</v>
      </c>
      <c r="J85" s="10">
        <v>69.655500000000004</v>
      </c>
      <c r="K85" s="10">
        <v>8.0999999999999996E-3</v>
      </c>
      <c r="L85" s="10">
        <v>-0.2944</v>
      </c>
      <c r="M85" s="10">
        <v>-0.15679999999999999</v>
      </c>
      <c r="N85" s="10">
        <v>82.619299999999996</v>
      </c>
      <c r="O85" s="10">
        <v>0.18540000000000001</v>
      </c>
      <c r="P85" s="10">
        <v>-1.6387</v>
      </c>
      <c r="Q85" s="10">
        <v>0.18679999999999999</v>
      </c>
      <c r="R85" s="10">
        <v>79.768900000000002</v>
      </c>
      <c r="S85" s="10">
        <v>8.0000000000000002E-3</v>
      </c>
      <c r="T85" s="10">
        <v>-31.947299999999998</v>
      </c>
      <c r="U85" s="10">
        <v>-0.1774</v>
      </c>
      <c r="V85" s="10">
        <v>8.0997000000000003</v>
      </c>
      <c r="W85" s="11">
        <v>0.1171</v>
      </c>
    </row>
    <row r="86" spans="1:23" x14ac:dyDescent="0.25">
      <c r="A86" s="8" t="s">
        <v>140</v>
      </c>
      <c r="B86" s="10">
        <v>3.5171999999999999</v>
      </c>
      <c r="C86" s="10"/>
      <c r="D86" s="10">
        <v>1.2390000000000001</v>
      </c>
      <c r="E86" s="10"/>
      <c r="F86" s="10">
        <v>3.5323000000000002</v>
      </c>
      <c r="G86" s="10"/>
      <c r="H86" s="10">
        <v>0.90300000000000002</v>
      </c>
      <c r="I86" s="10"/>
      <c r="J86" s="10">
        <v>23.653099999999998</v>
      </c>
      <c r="K86" s="10"/>
      <c r="L86" s="10">
        <v>1.1319999999999999</v>
      </c>
      <c r="M86" s="10"/>
      <c r="N86" s="10">
        <v>21.017800000000001</v>
      </c>
      <c r="O86" s="10"/>
      <c r="P86" s="10">
        <v>0.73140000000000005</v>
      </c>
      <c r="Q86" s="10"/>
      <c r="R86" s="10">
        <v>22.203199999999999</v>
      </c>
      <c r="S86" s="10"/>
      <c r="T86" s="10">
        <v>0.64700000000000002</v>
      </c>
      <c r="U86" s="10">
        <v>1E-3</v>
      </c>
      <c r="V86" s="10">
        <v>-1.0170999999999999</v>
      </c>
      <c r="W86" s="11"/>
    </row>
    <row r="87" spans="1:23" x14ac:dyDescent="0.25">
      <c r="A87" s="8" t="s">
        <v>107</v>
      </c>
      <c r="B87" s="10">
        <v>1513.807</v>
      </c>
      <c r="C87" s="10">
        <v>0.30399999999999999</v>
      </c>
      <c r="D87" s="10">
        <v>-48.182600000000001</v>
      </c>
      <c r="E87" s="10">
        <v>-3.6356000000000002</v>
      </c>
      <c r="F87" s="10">
        <v>1394.5517</v>
      </c>
      <c r="G87" s="10">
        <v>0.38</v>
      </c>
      <c r="H87" s="10">
        <v>16.936399999999999</v>
      </c>
      <c r="I87" s="10">
        <v>7.5999999999999998E-2</v>
      </c>
      <c r="J87" s="10">
        <v>1434.1361999999999</v>
      </c>
      <c r="K87" s="10">
        <v>0.157</v>
      </c>
      <c r="L87" s="10">
        <v>-95.884100000000004</v>
      </c>
      <c r="M87" s="10">
        <v>-57.676000000000002</v>
      </c>
      <c r="N87" s="10">
        <v>1343.1155000000001</v>
      </c>
      <c r="O87" s="10">
        <v>6.7000000000000004E-2</v>
      </c>
      <c r="P87" s="10">
        <v>85.226600000000005</v>
      </c>
      <c r="Q87" s="10">
        <v>-0.09</v>
      </c>
      <c r="R87" s="10">
        <v>1322.2983999999999</v>
      </c>
      <c r="S87" s="10">
        <v>1.758</v>
      </c>
      <c r="T87" s="10">
        <v>-135.46119999999999</v>
      </c>
      <c r="U87" s="10">
        <v>1.6565000000000001</v>
      </c>
      <c r="V87" s="10">
        <v>148.363</v>
      </c>
      <c r="W87" s="11">
        <v>-1.5998000000000001</v>
      </c>
    </row>
    <row r="88" spans="1:23" x14ac:dyDescent="0.25">
      <c r="A88" s="8" t="s">
        <v>108</v>
      </c>
      <c r="B88" s="10">
        <v>1E-4</v>
      </c>
      <c r="C88" s="10"/>
      <c r="D88" s="10"/>
      <c r="E88" s="10"/>
      <c r="F88" s="10">
        <v>1E-4</v>
      </c>
      <c r="G88" s="10"/>
      <c r="H88" s="10"/>
      <c r="I88" s="10"/>
      <c r="J88" s="10">
        <v>3.6711</v>
      </c>
      <c r="K88" s="10"/>
      <c r="L88" s="10"/>
      <c r="M88" s="10"/>
      <c r="N88" s="10">
        <v>5.2569999999999997</v>
      </c>
      <c r="O88" s="10"/>
      <c r="P88" s="10">
        <v>1.7846</v>
      </c>
      <c r="Q88" s="10"/>
      <c r="R88" s="10">
        <v>5.1509999999999998</v>
      </c>
      <c r="S88" s="10"/>
      <c r="T88" s="10">
        <v>-1.2E-2</v>
      </c>
      <c r="U88" s="10"/>
      <c r="V88" s="10">
        <v>1E-3</v>
      </c>
      <c r="W88" s="11"/>
    </row>
    <row r="89" spans="1:23" x14ac:dyDescent="0.25">
      <c r="A89" s="8" t="s">
        <v>109</v>
      </c>
      <c r="B89" s="10">
        <v>432.54770000000002</v>
      </c>
      <c r="C89" s="10"/>
      <c r="D89" s="10">
        <v>-65.378500000000003</v>
      </c>
      <c r="E89" s="10">
        <v>35</v>
      </c>
      <c r="F89" s="10">
        <v>446.40480000000002</v>
      </c>
      <c r="G89" s="10">
        <v>125.245</v>
      </c>
      <c r="H89" s="10">
        <v>-1.3153999999999999</v>
      </c>
      <c r="I89" s="10">
        <v>-59.758000000000003</v>
      </c>
      <c r="J89" s="10">
        <v>443.59769999999997</v>
      </c>
      <c r="K89" s="10">
        <v>0</v>
      </c>
      <c r="L89" s="10">
        <v>140.33770000000001</v>
      </c>
      <c r="M89" s="10">
        <v>-125.24550000000001</v>
      </c>
      <c r="N89" s="10">
        <v>102.6558</v>
      </c>
      <c r="O89" s="10"/>
      <c r="P89" s="10">
        <v>-23.4345</v>
      </c>
      <c r="Q89" s="10">
        <v>0</v>
      </c>
      <c r="R89" s="10">
        <v>101.73950000000001</v>
      </c>
      <c r="S89" s="10"/>
      <c r="T89" s="10">
        <v>12.779</v>
      </c>
      <c r="U89" s="10">
        <v>0</v>
      </c>
      <c r="V89" s="10">
        <v>-10.7958</v>
      </c>
      <c r="W89" s="11"/>
    </row>
    <row r="90" spans="1:23" x14ac:dyDescent="0.25">
      <c r="A90" s="8" t="s">
        <v>141</v>
      </c>
      <c r="B90" s="10">
        <v>0.58499999999999996</v>
      </c>
      <c r="C90" s="10"/>
      <c r="D90" s="10">
        <v>-0.19800000000000001</v>
      </c>
      <c r="E90" s="10"/>
      <c r="F90" s="10">
        <v>0.49</v>
      </c>
      <c r="G90" s="10"/>
      <c r="H90" s="10">
        <v>-9.0999999999999998E-2</v>
      </c>
      <c r="I90" s="10"/>
      <c r="J90" s="10">
        <v>2.3999000000000001</v>
      </c>
      <c r="K90" s="10"/>
      <c r="L90" s="10">
        <v>-0.27200000000000002</v>
      </c>
      <c r="M90" s="10"/>
      <c r="N90" s="10">
        <v>2.2277999999999998</v>
      </c>
      <c r="O90" s="10"/>
      <c r="P90" s="10">
        <v>-7.9100000000000004E-2</v>
      </c>
      <c r="Q90" s="10"/>
      <c r="R90" s="10">
        <v>2.2277999999999998</v>
      </c>
      <c r="S90" s="10"/>
      <c r="T90" s="10">
        <v>-0.99209999999999998</v>
      </c>
      <c r="U90" s="10"/>
      <c r="V90" s="10">
        <v>0.91990000000000005</v>
      </c>
      <c r="W90" s="11"/>
    </row>
    <row r="91" spans="1:23" x14ac:dyDescent="0.25">
      <c r="A91" s="8" t="s">
        <v>110</v>
      </c>
      <c r="B91" s="10">
        <v>79.200999999999993</v>
      </c>
      <c r="C91" s="10"/>
      <c r="D91" s="10">
        <v>7.1684000000000001</v>
      </c>
      <c r="E91" s="10"/>
      <c r="F91" s="10">
        <v>82.089500000000001</v>
      </c>
      <c r="G91" s="10"/>
      <c r="H91" s="10">
        <v>-3.0992000000000002</v>
      </c>
      <c r="I91" s="10"/>
      <c r="J91" s="10">
        <v>82.796499999999995</v>
      </c>
      <c r="K91" s="10"/>
      <c r="L91" s="10">
        <v>8.4631000000000007</v>
      </c>
      <c r="M91" s="10"/>
      <c r="N91" s="10">
        <v>94.983599999999996</v>
      </c>
      <c r="O91" s="10"/>
      <c r="P91" s="10">
        <v>-3.1034000000000002</v>
      </c>
      <c r="Q91" s="10">
        <v>0.27</v>
      </c>
      <c r="R91" s="10">
        <v>87.810699999999997</v>
      </c>
      <c r="S91" s="10">
        <v>8.0000000000000002E-3</v>
      </c>
      <c r="T91" s="10">
        <v>-8.3531999999999993</v>
      </c>
      <c r="U91" s="10">
        <v>0.129</v>
      </c>
      <c r="V91" s="10">
        <v>6.7195999999999998</v>
      </c>
      <c r="W91" s="11"/>
    </row>
    <row r="92" spans="1:23" x14ac:dyDescent="0.25">
      <c r="A92" s="8" t="s">
        <v>43</v>
      </c>
      <c r="B92" s="10">
        <v>6.7622999999999998</v>
      </c>
      <c r="C92" s="10">
        <v>139.095</v>
      </c>
      <c r="D92" s="10">
        <v>-0.4909</v>
      </c>
      <c r="E92" s="10"/>
      <c r="F92" s="10">
        <v>0.51229999999999998</v>
      </c>
      <c r="G92" s="10">
        <v>139.095</v>
      </c>
      <c r="H92" s="10">
        <v>1.3762000000000001</v>
      </c>
      <c r="I92" s="10">
        <v>0.65500000000000003</v>
      </c>
      <c r="J92" s="10">
        <v>6.8699999999999997E-2</v>
      </c>
      <c r="K92" s="10"/>
      <c r="L92" s="10">
        <v>2.0952000000000002</v>
      </c>
      <c r="M92" s="10">
        <v>0.64</v>
      </c>
      <c r="N92" s="10">
        <v>0.89</v>
      </c>
      <c r="O92" s="10"/>
      <c r="P92" s="10">
        <v>1.0725</v>
      </c>
      <c r="Q92" s="10"/>
      <c r="R92" s="10">
        <v>0.1386</v>
      </c>
      <c r="S92" s="10"/>
      <c r="T92" s="10">
        <v>-0.69810000000000005</v>
      </c>
      <c r="U92" s="10"/>
      <c r="V92" s="10">
        <v>-8.8211999999999993</v>
      </c>
      <c r="W92" s="11"/>
    </row>
    <row r="93" spans="1:23" x14ac:dyDescent="0.25">
      <c r="A93" s="8" t="s">
        <v>111</v>
      </c>
      <c r="B93" s="10">
        <v>6.2130000000000001</v>
      </c>
      <c r="C93" s="10"/>
      <c r="D93" s="10">
        <v>3.6859999999999999</v>
      </c>
      <c r="E93" s="10"/>
      <c r="F93" s="10">
        <v>6.4480000000000004</v>
      </c>
      <c r="G93" s="10"/>
      <c r="H93" s="10">
        <v>6.0999999999999999E-2</v>
      </c>
      <c r="I93" s="10">
        <v>2.5000000000000001E-2</v>
      </c>
      <c r="J93" s="10">
        <v>6.7160000000000002</v>
      </c>
      <c r="K93" s="10"/>
      <c r="L93" s="10">
        <v>-4.1000000000000002E-2</v>
      </c>
      <c r="M93" s="10"/>
      <c r="N93" s="10">
        <v>7.0350000000000001</v>
      </c>
      <c r="O93" s="10"/>
      <c r="P93" s="10">
        <v>-0.98299999999999998</v>
      </c>
      <c r="Q93" s="10"/>
      <c r="R93" s="10">
        <v>7.3680000000000003</v>
      </c>
      <c r="S93" s="10"/>
      <c r="T93" s="10">
        <v>0.50900000000000001</v>
      </c>
      <c r="U93" s="10"/>
      <c r="V93" s="10">
        <v>-0.42699999999999999</v>
      </c>
      <c r="W93" s="11"/>
    </row>
    <row r="94" spans="1:23" x14ac:dyDescent="0.25">
      <c r="A94" s="8" t="s">
        <v>112</v>
      </c>
      <c r="B94" s="10">
        <v>252.96010000000001</v>
      </c>
      <c r="C94" s="10">
        <v>2.891</v>
      </c>
      <c r="D94" s="10">
        <v>200.42609999999999</v>
      </c>
      <c r="E94" s="10"/>
      <c r="F94" s="10">
        <v>128.5761</v>
      </c>
      <c r="G94" s="10"/>
      <c r="H94" s="10">
        <v>-107.9932</v>
      </c>
      <c r="I94" s="10">
        <v>-2.891</v>
      </c>
      <c r="J94" s="10">
        <v>117.51309999999999</v>
      </c>
      <c r="K94" s="10"/>
      <c r="L94" s="10">
        <v>5.6054000000000004</v>
      </c>
      <c r="M94" s="10"/>
      <c r="N94" s="10">
        <v>112.3228</v>
      </c>
      <c r="O94" s="10"/>
      <c r="P94" s="10">
        <v>2.0206</v>
      </c>
      <c r="Q94" s="10"/>
      <c r="R94" s="10">
        <v>77.675700000000006</v>
      </c>
      <c r="S94" s="10"/>
      <c r="T94" s="10">
        <v>-0.7833</v>
      </c>
      <c r="U94" s="10">
        <v>0</v>
      </c>
      <c r="V94" s="10">
        <v>-3.9820000000000002</v>
      </c>
      <c r="W94" s="11"/>
    </row>
    <row r="95" spans="1:23" x14ac:dyDescent="0.25">
      <c r="A95" s="8" t="s">
        <v>113</v>
      </c>
      <c r="B95" s="10">
        <v>0.1578</v>
      </c>
      <c r="C95" s="10"/>
      <c r="D95" s="10">
        <v>4.2099999999999999E-2</v>
      </c>
      <c r="E95" s="10">
        <v>-3.1300000000000001E-2</v>
      </c>
      <c r="F95" s="10">
        <v>0.7288</v>
      </c>
      <c r="G95" s="10"/>
      <c r="H95" s="10">
        <v>1.6317999999999999</v>
      </c>
      <c r="I95" s="10"/>
      <c r="J95" s="10">
        <v>1.6317999999999999</v>
      </c>
      <c r="K95" s="10">
        <v>3.7170000000000001</v>
      </c>
      <c r="L95" s="10">
        <v>1.2545999999999999</v>
      </c>
      <c r="M95" s="10">
        <v>3.91</v>
      </c>
      <c r="N95" s="10">
        <v>2.073</v>
      </c>
      <c r="O95" s="10">
        <v>7.3289999999999997</v>
      </c>
      <c r="P95" s="10">
        <v>-0.1123</v>
      </c>
      <c r="Q95" s="10">
        <v>4.5449999999999999</v>
      </c>
      <c r="R95" s="10">
        <v>3.206</v>
      </c>
      <c r="S95" s="10">
        <v>14.025</v>
      </c>
      <c r="T95" s="10">
        <v>1.7601</v>
      </c>
      <c r="U95" s="10">
        <v>6.4630000000000001</v>
      </c>
      <c r="V95" s="10">
        <v>0.84389999999999998</v>
      </c>
      <c r="W95" s="11">
        <v>-0.188</v>
      </c>
    </row>
    <row r="96" spans="1:23" x14ac:dyDescent="0.25">
      <c r="A96" s="8" t="s">
        <v>114</v>
      </c>
      <c r="B96" s="10">
        <v>433.90140000000002</v>
      </c>
      <c r="C96" s="10">
        <v>954.49170000000004</v>
      </c>
      <c r="D96" s="10">
        <v>65.839200000000005</v>
      </c>
      <c r="E96" s="10">
        <v>4.9850000000000003</v>
      </c>
      <c r="F96" s="10">
        <v>538.36289999999997</v>
      </c>
      <c r="G96" s="10">
        <v>309.21589999999998</v>
      </c>
      <c r="H96" s="10">
        <v>190.45779999999999</v>
      </c>
      <c r="I96" s="10">
        <v>-314.61059999999998</v>
      </c>
      <c r="J96" s="10">
        <v>373.14960000000002</v>
      </c>
      <c r="K96" s="10">
        <v>324.14190000000002</v>
      </c>
      <c r="L96" s="10">
        <v>30.7668</v>
      </c>
      <c r="M96" s="10">
        <v>8.0006000000000004</v>
      </c>
      <c r="N96" s="10">
        <v>425.04899999999998</v>
      </c>
      <c r="O96" s="10">
        <v>368.21100000000001</v>
      </c>
      <c r="P96" s="10">
        <v>-10.247199999999999</v>
      </c>
      <c r="Q96" s="10">
        <v>30.4422</v>
      </c>
      <c r="R96" s="10">
        <v>523.85519999999997</v>
      </c>
      <c r="S96" s="10">
        <v>422.0471</v>
      </c>
      <c r="T96" s="10">
        <v>43.560099999999998</v>
      </c>
      <c r="U96" s="10">
        <v>416.74680000000001</v>
      </c>
      <c r="V96" s="10">
        <v>-45.814</v>
      </c>
      <c r="W96" s="11">
        <v>7.0750999999999999</v>
      </c>
    </row>
    <row r="97" spans="1:23" x14ac:dyDescent="0.25">
      <c r="A97" s="8" t="s">
        <v>45</v>
      </c>
      <c r="B97" s="10">
        <v>1.3751</v>
      </c>
      <c r="C97" s="10"/>
      <c r="D97" s="10">
        <v>1.0669999999999999</v>
      </c>
      <c r="E97" s="10"/>
      <c r="F97" s="10">
        <v>2.9567999999999999</v>
      </c>
      <c r="G97" s="10"/>
      <c r="H97" s="10">
        <v>1.6407</v>
      </c>
      <c r="I97" s="10"/>
      <c r="J97" s="10">
        <v>4.4824000000000002</v>
      </c>
      <c r="K97" s="10"/>
      <c r="L97" s="10">
        <v>2.3702000000000001</v>
      </c>
      <c r="M97" s="10"/>
      <c r="N97" s="10">
        <v>4.8643000000000001</v>
      </c>
      <c r="O97" s="10"/>
      <c r="P97" s="10">
        <v>1.7484999999999999</v>
      </c>
      <c r="Q97" s="10"/>
      <c r="R97" s="10">
        <v>3.7433999999999998</v>
      </c>
      <c r="S97" s="10">
        <v>1.2E-2</v>
      </c>
      <c r="T97" s="10">
        <v>-0.72940000000000005</v>
      </c>
      <c r="U97" s="10">
        <v>1.2E-2</v>
      </c>
      <c r="V97" s="10">
        <v>1.0823</v>
      </c>
      <c r="W97" s="11">
        <v>6.0000000000000001E-3</v>
      </c>
    </row>
    <row r="98" spans="1:23" x14ac:dyDescent="0.25">
      <c r="A98" s="8" t="s">
        <v>46</v>
      </c>
      <c r="B98" s="10">
        <v>5.1863999999999999</v>
      </c>
      <c r="C98" s="10">
        <v>0.58189999999999997</v>
      </c>
      <c r="D98" s="10">
        <v>2.8239999999999998</v>
      </c>
      <c r="E98" s="10">
        <v>-3.7900000000000003E-2</v>
      </c>
      <c r="F98" s="10">
        <v>7.5229999999999997</v>
      </c>
      <c r="G98" s="10">
        <v>0.80200000000000005</v>
      </c>
      <c r="H98" s="10">
        <v>3.4098000000000002</v>
      </c>
      <c r="I98" s="10">
        <v>0.21</v>
      </c>
      <c r="J98" s="10">
        <v>7.5580999999999996</v>
      </c>
      <c r="K98" s="10">
        <v>0.70069999999999999</v>
      </c>
      <c r="L98" s="10">
        <v>0.30680000000000002</v>
      </c>
      <c r="M98" s="10">
        <v>-0.1268</v>
      </c>
      <c r="N98" s="10">
        <v>8.7916000000000007</v>
      </c>
      <c r="O98" s="10">
        <v>1.0613999999999999</v>
      </c>
      <c r="P98" s="10">
        <v>1.9858</v>
      </c>
      <c r="Q98" s="10">
        <v>0.35699999999999998</v>
      </c>
      <c r="R98" s="10">
        <v>8.3819999999999997</v>
      </c>
      <c r="S98" s="10">
        <v>0.6331</v>
      </c>
      <c r="T98" s="10">
        <v>1.0282</v>
      </c>
      <c r="U98" s="10">
        <v>-0.4592</v>
      </c>
      <c r="V98" s="10">
        <v>6.8262</v>
      </c>
      <c r="W98" s="11">
        <v>4.3799999999999999E-2</v>
      </c>
    </row>
    <row r="99" spans="1:23" x14ac:dyDescent="0.25">
      <c r="A99" s="8" t="s">
        <v>47</v>
      </c>
      <c r="B99" s="10">
        <v>3226.6068</v>
      </c>
      <c r="C99" s="10">
        <v>7039.5785999999998</v>
      </c>
      <c r="D99" s="10">
        <v>486.23809999999997</v>
      </c>
      <c r="E99" s="10">
        <v>1839.9529</v>
      </c>
      <c r="F99" s="10">
        <v>3790.1898999999999</v>
      </c>
      <c r="G99" s="10">
        <v>6801.3248999999996</v>
      </c>
      <c r="H99" s="10">
        <v>622.49300000000005</v>
      </c>
      <c r="I99" s="10">
        <v>276.33800000000002</v>
      </c>
      <c r="J99" s="10">
        <v>4608.9543999999996</v>
      </c>
      <c r="K99" s="10">
        <v>4538.134</v>
      </c>
      <c r="L99" s="10">
        <v>-457.54759999999999</v>
      </c>
      <c r="M99" s="10">
        <v>-2302.2518</v>
      </c>
      <c r="N99" s="10">
        <v>3732.7220000000002</v>
      </c>
      <c r="O99" s="10">
        <v>3682.0246000000002</v>
      </c>
      <c r="P99" s="10">
        <v>-360.9973</v>
      </c>
      <c r="Q99" s="10">
        <v>-242.4331</v>
      </c>
      <c r="R99" s="10">
        <v>3538.4069</v>
      </c>
      <c r="S99" s="10">
        <v>794.76170000000002</v>
      </c>
      <c r="T99" s="10">
        <v>-149.2724</v>
      </c>
      <c r="U99" s="10">
        <v>-3023.9196999999999</v>
      </c>
      <c r="V99" s="10">
        <v>-45.417499999999997</v>
      </c>
      <c r="W99" s="11">
        <v>184.7054</v>
      </c>
    </row>
    <row r="100" spans="1:23" x14ac:dyDescent="0.25">
      <c r="A100" s="8" t="s">
        <v>48</v>
      </c>
      <c r="B100" s="10">
        <v>21002.224699999999</v>
      </c>
      <c r="C100" s="10">
        <v>708.19640000000004</v>
      </c>
      <c r="D100" s="10">
        <v>2422.0931</v>
      </c>
      <c r="E100" s="10">
        <v>242.32669999999999</v>
      </c>
      <c r="F100" s="10">
        <v>24096.565500000001</v>
      </c>
      <c r="G100" s="10">
        <v>900.56960000000004</v>
      </c>
      <c r="H100" s="10">
        <v>3081.0789</v>
      </c>
      <c r="I100" s="10">
        <v>47.953499999999998</v>
      </c>
      <c r="J100" s="10">
        <v>27203.9149</v>
      </c>
      <c r="K100" s="10">
        <v>468.73349999999999</v>
      </c>
      <c r="L100" s="10">
        <v>2995.2552000000001</v>
      </c>
      <c r="M100" s="10">
        <v>-378.90199999999999</v>
      </c>
      <c r="N100" s="10">
        <v>31232.850600000002</v>
      </c>
      <c r="O100" s="10">
        <v>188.9221</v>
      </c>
      <c r="P100" s="10">
        <v>4018.4953</v>
      </c>
      <c r="Q100" s="10">
        <v>-194.53389999999999</v>
      </c>
      <c r="R100" s="10">
        <v>36541.3249</v>
      </c>
      <c r="S100" s="10">
        <v>177.44649999999999</v>
      </c>
      <c r="T100" s="10">
        <v>4410.2597999999998</v>
      </c>
      <c r="U100" s="10">
        <v>25.8657</v>
      </c>
      <c r="V100" s="10">
        <v>980.98209999999995</v>
      </c>
      <c r="W100" s="11">
        <v>16.64</v>
      </c>
    </row>
    <row r="101" spans="1:23" x14ac:dyDescent="0.25">
      <c r="A101" s="8" t="s">
        <v>116</v>
      </c>
      <c r="B101" s="10">
        <v>1.6573</v>
      </c>
      <c r="C101" s="10">
        <v>44.466099999999997</v>
      </c>
      <c r="D101" s="10">
        <v>0.88519999999999999</v>
      </c>
      <c r="E101" s="10">
        <v>1.9811000000000001</v>
      </c>
      <c r="F101" s="10">
        <v>1.7533000000000001</v>
      </c>
      <c r="G101" s="10">
        <v>48.924199999999999</v>
      </c>
      <c r="H101" s="10">
        <v>-0.25679999999999997</v>
      </c>
      <c r="I101" s="10">
        <v>5.7572999999999999</v>
      </c>
      <c r="J101" s="10">
        <v>2.1381999999999999</v>
      </c>
      <c r="K101" s="10">
        <v>47.767499999999998</v>
      </c>
      <c r="L101" s="10">
        <v>0.50649999999999995</v>
      </c>
      <c r="M101" s="10">
        <v>0.59030000000000005</v>
      </c>
      <c r="N101" s="10">
        <v>1.7292000000000001</v>
      </c>
      <c r="O101" s="10">
        <v>45.620399999999997</v>
      </c>
      <c r="P101" s="10">
        <v>0.2117</v>
      </c>
      <c r="Q101" s="10">
        <v>6.8526999999999996</v>
      </c>
      <c r="R101" s="10">
        <v>13.219200000000001</v>
      </c>
      <c r="S101" s="10">
        <v>37.351700000000001</v>
      </c>
      <c r="T101" s="10">
        <v>11.6614</v>
      </c>
      <c r="U101" s="10">
        <v>1.9064000000000001</v>
      </c>
      <c r="V101" s="10">
        <v>0.53339999999999999</v>
      </c>
      <c r="W101" s="11">
        <v>3.7749000000000001</v>
      </c>
    </row>
    <row r="102" spans="1:23" x14ac:dyDescent="0.25">
      <c r="A102" s="8" t="s">
        <v>117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>
        <v>2.1999999999999999E-2</v>
      </c>
      <c r="O102" s="10"/>
      <c r="P102" s="10">
        <v>2.1999999999999999E-2</v>
      </c>
      <c r="Q102" s="10"/>
      <c r="R102" s="10">
        <v>1.7999999999999999E-2</v>
      </c>
      <c r="S102" s="10"/>
      <c r="T102" s="10">
        <v>-3.0000000000000001E-3</v>
      </c>
      <c r="U102" s="10"/>
      <c r="V102" s="10"/>
      <c r="W102" s="11"/>
    </row>
    <row r="103" spans="1:23" x14ac:dyDescent="0.25">
      <c r="A103" s="8" t="s">
        <v>142</v>
      </c>
      <c r="B103" s="10"/>
      <c r="C103" s="10">
        <v>0.17879999999999999</v>
      </c>
      <c r="D103" s="10"/>
      <c r="E103" s="10">
        <v>1.5680000000000001</v>
      </c>
      <c r="F103" s="10"/>
      <c r="G103" s="10">
        <v>0.23680000000000001</v>
      </c>
      <c r="H103" s="10"/>
      <c r="I103" s="10">
        <v>0.68969999999999998</v>
      </c>
      <c r="J103" s="10"/>
      <c r="K103" s="10">
        <v>0.23680000000000001</v>
      </c>
      <c r="L103" s="10"/>
      <c r="M103" s="10">
        <v>1.2749999999999999</v>
      </c>
      <c r="N103" s="10">
        <v>9.4E-2</v>
      </c>
      <c r="O103" s="10">
        <v>0.17879999999999999</v>
      </c>
      <c r="P103" s="10">
        <v>-5.2999999999999999E-2</v>
      </c>
      <c r="Q103" s="10">
        <v>1.8180000000000001</v>
      </c>
      <c r="R103" s="10">
        <v>0.34799999999999998</v>
      </c>
      <c r="S103" s="10"/>
      <c r="T103" s="10">
        <v>0.38900000000000001</v>
      </c>
      <c r="U103" s="10">
        <v>2.0903</v>
      </c>
      <c r="V103" s="10">
        <v>-2.1000000000000001E-2</v>
      </c>
      <c r="W103" s="11">
        <v>0.2351</v>
      </c>
    </row>
    <row r="104" spans="1:23" x14ac:dyDescent="0.25">
      <c r="A104" s="8" t="s">
        <v>118</v>
      </c>
      <c r="B104" s="10">
        <v>8.6E-3</v>
      </c>
      <c r="C104" s="10"/>
      <c r="D104" s="10"/>
      <c r="E104" s="10"/>
      <c r="F104" s="10">
        <v>4.1999999999999997E-3</v>
      </c>
      <c r="G104" s="10"/>
      <c r="H104" s="10"/>
      <c r="I104" s="10"/>
      <c r="J104" s="10">
        <v>4.1999999999999997E-3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1"/>
    </row>
    <row r="105" spans="1:23" x14ac:dyDescent="0.25">
      <c r="A105" s="8" t="s">
        <v>119</v>
      </c>
      <c r="B105" s="10"/>
      <c r="C105" s="10">
        <v>0.72989999999999999</v>
      </c>
      <c r="D105" s="10"/>
      <c r="E105" s="10">
        <v>8.9883000000000006</v>
      </c>
      <c r="F105" s="10"/>
      <c r="G105" s="10">
        <v>0.59489999999999998</v>
      </c>
      <c r="H105" s="10"/>
      <c r="I105" s="10">
        <v>7.7103000000000002</v>
      </c>
      <c r="J105" s="10">
        <v>0.81430000000000002</v>
      </c>
      <c r="K105" s="10">
        <v>0.21190000000000001</v>
      </c>
      <c r="L105" s="10">
        <v>2.3936000000000002</v>
      </c>
      <c r="M105" s="10">
        <v>3.2702</v>
      </c>
      <c r="N105" s="10">
        <v>3.1099999999999999E-2</v>
      </c>
      <c r="O105" s="10">
        <v>0.20849999999999999</v>
      </c>
      <c r="P105" s="10">
        <v>-0.39500000000000002</v>
      </c>
      <c r="Q105" s="10">
        <v>5.4455</v>
      </c>
      <c r="R105" s="10">
        <v>-7.0000000000000001E-3</v>
      </c>
      <c r="S105" s="10">
        <v>0.5373</v>
      </c>
      <c r="T105" s="10">
        <v>-0.1837</v>
      </c>
      <c r="U105" s="10">
        <v>6.1737000000000002</v>
      </c>
      <c r="V105" s="10">
        <v>-0.1074</v>
      </c>
      <c r="W105" s="11">
        <v>7.0586000000000002</v>
      </c>
    </row>
    <row r="106" spans="1:23" x14ac:dyDescent="0.25">
      <c r="A106" s="8" t="s">
        <v>49</v>
      </c>
      <c r="B106" s="10">
        <v>457.1628</v>
      </c>
      <c r="C106" s="10">
        <v>266.697</v>
      </c>
      <c r="D106" s="10">
        <v>-253.3869</v>
      </c>
      <c r="E106" s="10">
        <v>2.8458000000000001</v>
      </c>
      <c r="F106" s="10">
        <v>543.34950000000003</v>
      </c>
      <c r="G106" s="10">
        <v>248.96979999999999</v>
      </c>
      <c r="H106" s="10">
        <v>201.76769999999999</v>
      </c>
      <c r="I106" s="10">
        <v>31.9861</v>
      </c>
      <c r="J106" s="10">
        <v>589.88070000000005</v>
      </c>
      <c r="K106" s="10">
        <v>251.97399999999999</v>
      </c>
      <c r="L106" s="10">
        <v>86.0304</v>
      </c>
      <c r="M106" s="10">
        <v>20.409700000000001</v>
      </c>
      <c r="N106" s="10">
        <v>650.45339999999999</v>
      </c>
      <c r="O106" s="10">
        <v>237.59569999999999</v>
      </c>
      <c r="P106" s="10">
        <v>90.283699999999996</v>
      </c>
      <c r="Q106" s="10">
        <v>9.3941999999999997</v>
      </c>
      <c r="R106" s="10">
        <v>770.42930000000001</v>
      </c>
      <c r="S106" s="10">
        <v>333.0761</v>
      </c>
      <c r="T106" s="10">
        <v>95.203400000000002</v>
      </c>
      <c r="U106" s="10">
        <v>6.9580000000000002</v>
      </c>
      <c r="V106" s="10">
        <v>156.89179999999999</v>
      </c>
      <c r="W106" s="11">
        <v>4.9324000000000003</v>
      </c>
    </row>
    <row r="107" spans="1:23" x14ac:dyDescent="0.25">
      <c r="A107" s="8" t="s">
        <v>120</v>
      </c>
      <c r="B107" s="10"/>
      <c r="C107" s="10">
        <v>3.7999999999999999E-2</v>
      </c>
      <c r="D107" s="10"/>
      <c r="E107" s="10"/>
      <c r="F107" s="10"/>
      <c r="G107" s="10">
        <v>3.7999999999999999E-2</v>
      </c>
      <c r="H107" s="10"/>
      <c r="I107" s="10"/>
      <c r="J107" s="10"/>
      <c r="K107" s="10">
        <v>3.7999999999999999E-2</v>
      </c>
      <c r="L107" s="10"/>
      <c r="M107" s="10"/>
      <c r="N107" s="10"/>
      <c r="O107" s="10">
        <v>3.7999999999999999E-2</v>
      </c>
      <c r="P107" s="10"/>
      <c r="Q107" s="10"/>
      <c r="R107" s="10"/>
      <c r="S107" s="10">
        <v>3.7999999999999999E-2</v>
      </c>
      <c r="T107" s="10"/>
      <c r="U107" s="10"/>
      <c r="V107" s="10"/>
      <c r="W107" s="11"/>
    </row>
    <row r="108" spans="1:23" x14ac:dyDescent="0.25">
      <c r="A108" s="8" t="s">
        <v>50</v>
      </c>
      <c r="B108" s="10">
        <v>6.9134000000000002</v>
      </c>
      <c r="C108" s="10">
        <v>64.8613</v>
      </c>
      <c r="D108" s="10">
        <v>-5.7294</v>
      </c>
      <c r="E108" s="10">
        <v>-0.222</v>
      </c>
      <c r="F108" s="10">
        <v>6.3780000000000001</v>
      </c>
      <c r="G108" s="10">
        <v>65.554100000000005</v>
      </c>
      <c r="H108" s="10">
        <v>-0.49709999999999999</v>
      </c>
      <c r="I108" s="10">
        <v>-0.70030000000000003</v>
      </c>
      <c r="J108" s="10">
        <v>9.2464999999999993</v>
      </c>
      <c r="K108" s="10">
        <v>67.154300000000006</v>
      </c>
      <c r="L108" s="10">
        <v>7.3003999999999998</v>
      </c>
      <c r="M108" s="10">
        <v>2.1215000000000002</v>
      </c>
      <c r="N108" s="10">
        <v>12.3871</v>
      </c>
      <c r="O108" s="10">
        <v>72.674499999999995</v>
      </c>
      <c r="P108" s="10">
        <v>-2.5592999999999999</v>
      </c>
      <c r="Q108" s="10">
        <v>8.5953999999999997</v>
      </c>
      <c r="R108" s="10">
        <v>10.026300000000001</v>
      </c>
      <c r="S108" s="10">
        <v>56.9283</v>
      </c>
      <c r="T108" s="10">
        <v>4.8599999999999997E-2</v>
      </c>
      <c r="U108" s="10">
        <v>36.640500000000003</v>
      </c>
      <c r="V108" s="10">
        <v>-24.996099999999998</v>
      </c>
      <c r="W108" s="11">
        <v>27.314800000000002</v>
      </c>
    </row>
    <row r="109" spans="1:23" x14ac:dyDescent="0.25">
      <c r="A109" s="8" t="s">
        <v>51</v>
      </c>
      <c r="B109" s="10">
        <v>21.106000000000002</v>
      </c>
      <c r="C109" s="10">
        <v>10.704599999999999</v>
      </c>
      <c r="D109" s="10">
        <v>5.9588999999999999</v>
      </c>
      <c r="E109" s="10">
        <v>-2.0899000000000001</v>
      </c>
      <c r="F109" s="10">
        <v>24.065799999999999</v>
      </c>
      <c r="G109" s="10">
        <v>76.953999999999994</v>
      </c>
      <c r="H109" s="10">
        <v>8.032</v>
      </c>
      <c r="I109" s="10">
        <v>0.55330000000000001</v>
      </c>
      <c r="J109" s="10">
        <v>29.8626</v>
      </c>
      <c r="K109" s="10">
        <v>213.9563</v>
      </c>
      <c r="L109" s="10">
        <v>6.8662999999999998</v>
      </c>
      <c r="M109" s="10">
        <v>50.887500000000003</v>
      </c>
      <c r="N109" s="10">
        <v>71.920400000000001</v>
      </c>
      <c r="O109" s="10">
        <v>185.51050000000001</v>
      </c>
      <c r="P109" s="10">
        <v>37.123199999999997</v>
      </c>
      <c r="Q109" s="10">
        <v>-4.3609</v>
      </c>
      <c r="R109" s="10">
        <v>10.2814</v>
      </c>
      <c r="S109" s="10">
        <v>183.6088</v>
      </c>
      <c r="T109" s="10">
        <v>7.6673</v>
      </c>
      <c r="U109" s="10">
        <v>0.11840000000000001</v>
      </c>
      <c r="V109" s="10">
        <v>1.2959000000000001</v>
      </c>
      <c r="W109" s="11">
        <v>-0.18049999999999999</v>
      </c>
    </row>
    <row r="110" spans="1:23" x14ac:dyDescent="0.25">
      <c r="A110" s="8" t="s">
        <v>52</v>
      </c>
      <c r="B110" s="10"/>
      <c r="C110" s="10"/>
      <c r="D110" s="10"/>
      <c r="E110" s="10"/>
      <c r="F110" s="10">
        <v>3.0470000000000002</v>
      </c>
      <c r="G110" s="10"/>
      <c r="H110" s="10">
        <v>8.0470000000000006</v>
      </c>
      <c r="I110" s="10">
        <v>0.27</v>
      </c>
      <c r="J110" s="10">
        <v>30.782</v>
      </c>
      <c r="K110" s="10"/>
      <c r="L110" s="10">
        <v>2.4889999999999999</v>
      </c>
      <c r="M110" s="10"/>
      <c r="N110" s="10">
        <v>5.0170000000000003</v>
      </c>
      <c r="O110" s="10"/>
      <c r="P110" s="10">
        <v>-25.675999999999998</v>
      </c>
      <c r="Q110" s="10"/>
      <c r="R110" s="10"/>
      <c r="S110" s="10"/>
      <c r="T110" s="10">
        <v>-5.0170000000000003</v>
      </c>
      <c r="U110" s="10"/>
      <c r="V110" s="10"/>
      <c r="W110" s="11"/>
    </row>
    <row r="111" spans="1:23" x14ac:dyDescent="0.25">
      <c r="A111" s="8" t="s">
        <v>143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>
        <v>1E-3</v>
      </c>
      <c r="V111" s="10">
        <v>0.219</v>
      </c>
      <c r="W111" s="11">
        <v>-1E-3</v>
      </c>
    </row>
    <row r="112" spans="1:23" x14ac:dyDescent="0.25">
      <c r="A112" s="8" t="s">
        <v>53</v>
      </c>
      <c r="B112" s="10">
        <v>39.313099999999999</v>
      </c>
      <c r="C112" s="10">
        <v>0.153</v>
      </c>
      <c r="D112" s="10">
        <v>8.9718999999999998</v>
      </c>
      <c r="E112" s="10">
        <v>-0.20200000000000001</v>
      </c>
      <c r="F112" s="10">
        <v>34.611800000000002</v>
      </c>
      <c r="G112" s="10">
        <v>9.5000000000000001E-2</v>
      </c>
      <c r="H112" s="10">
        <v>-2.7477</v>
      </c>
      <c r="I112" s="10">
        <v>-5.6000000000000001E-2</v>
      </c>
      <c r="J112" s="10">
        <v>22.209399999999999</v>
      </c>
      <c r="K112" s="10">
        <v>0.16600000000000001</v>
      </c>
      <c r="L112" s="10">
        <v>1.8042</v>
      </c>
      <c r="M112" s="10">
        <v>0.25030000000000002</v>
      </c>
      <c r="N112" s="10">
        <v>26.070599999999999</v>
      </c>
      <c r="O112" s="10">
        <v>0.18260000000000001</v>
      </c>
      <c r="P112" s="10">
        <v>3.9430000000000001</v>
      </c>
      <c r="Q112" s="10">
        <v>4.8999999999999998E-3</v>
      </c>
      <c r="R112" s="10">
        <v>29.322299999999998</v>
      </c>
      <c r="S112" s="10">
        <v>0.14199999999999999</v>
      </c>
      <c r="T112" s="10">
        <v>3.5152000000000001</v>
      </c>
      <c r="U112" s="10">
        <v>-8.5599999999999996E-2</v>
      </c>
      <c r="V112" s="10">
        <v>-3.6208</v>
      </c>
      <c r="W112" s="11">
        <v>1.26E-2</v>
      </c>
    </row>
    <row r="113" spans="1:23" x14ac:dyDescent="0.25">
      <c r="A113" s="8" t="s">
        <v>54</v>
      </c>
      <c r="B113" s="10">
        <v>12134.495800000001</v>
      </c>
      <c r="C113" s="10">
        <v>57.303699999999999</v>
      </c>
      <c r="D113" s="10">
        <v>820.54560000000004</v>
      </c>
      <c r="E113" s="10">
        <v>39.858600000000003</v>
      </c>
      <c r="F113" s="10">
        <v>13033.257600000001</v>
      </c>
      <c r="G113" s="10">
        <v>20.921099999999999</v>
      </c>
      <c r="H113" s="10">
        <v>913.5018</v>
      </c>
      <c r="I113" s="10">
        <v>-30.909099999999999</v>
      </c>
      <c r="J113" s="10">
        <v>13336.0589</v>
      </c>
      <c r="K113" s="10">
        <v>57.328699999999998</v>
      </c>
      <c r="L113" s="10">
        <v>312.10599999999999</v>
      </c>
      <c r="M113" s="10">
        <v>36.746200000000002</v>
      </c>
      <c r="N113" s="10">
        <v>13236.483200000001</v>
      </c>
      <c r="O113" s="10">
        <v>21.968900000000001</v>
      </c>
      <c r="P113" s="10">
        <v>-19.3567</v>
      </c>
      <c r="Q113" s="10">
        <v>-33.147599999999997</v>
      </c>
      <c r="R113" s="10">
        <v>13327.592199999999</v>
      </c>
      <c r="S113" s="10">
        <v>6.7656999999999998</v>
      </c>
      <c r="T113" s="10">
        <v>197.691</v>
      </c>
      <c r="U113" s="10">
        <v>-15.4702</v>
      </c>
      <c r="V113" s="10">
        <v>79.087800000000001</v>
      </c>
      <c r="W113" s="11">
        <v>29.344799999999999</v>
      </c>
    </row>
    <row r="114" spans="1:23" x14ac:dyDescent="0.25">
      <c r="A114" s="8" t="s">
        <v>55</v>
      </c>
      <c r="B114" s="10">
        <v>4.0300000000000002E-2</v>
      </c>
      <c r="C114" s="10"/>
      <c r="D114" s="10">
        <v>1.8800000000000001E-2</v>
      </c>
      <c r="E114" s="10"/>
      <c r="F114" s="10">
        <v>0.14879999999999999</v>
      </c>
      <c r="G114" s="10"/>
      <c r="H114" s="10">
        <v>3.8E-3</v>
      </c>
      <c r="I114" s="10"/>
      <c r="J114" s="10">
        <v>0.2442</v>
      </c>
      <c r="K114" s="10"/>
      <c r="L114" s="10">
        <v>3.5999999999999999E-3</v>
      </c>
      <c r="M114" s="10"/>
      <c r="N114" s="10">
        <v>0.2702</v>
      </c>
      <c r="O114" s="10"/>
      <c r="P114" s="10">
        <v>2E-3</v>
      </c>
      <c r="Q114" s="10"/>
      <c r="R114" s="10">
        <v>0.34520000000000001</v>
      </c>
      <c r="S114" s="10"/>
      <c r="T114" s="10">
        <v>0</v>
      </c>
      <c r="U114" s="10"/>
      <c r="V114" s="10">
        <v>-2E-3</v>
      </c>
      <c r="W114" s="11"/>
    </row>
    <row r="115" spans="1:23" x14ac:dyDescent="0.25">
      <c r="A115" s="8" t="s">
        <v>121</v>
      </c>
      <c r="B115" s="10"/>
      <c r="C115" s="10"/>
      <c r="D115" s="10"/>
      <c r="E115" s="10"/>
      <c r="F115" s="10"/>
      <c r="G115" s="10"/>
      <c r="H115" s="10"/>
      <c r="I115" s="10">
        <v>0.3634</v>
      </c>
      <c r="J115" s="10"/>
      <c r="K115" s="10"/>
      <c r="L115" s="10"/>
      <c r="M115" s="10">
        <v>0.7419</v>
      </c>
      <c r="N115" s="10"/>
      <c r="O115" s="10"/>
      <c r="P115" s="10"/>
      <c r="Q115" s="10">
        <v>0.1951</v>
      </c>
      <c r="R115" s="10"/>
      <c r="S115" s="10"/>
      <c r="T115" s="10"/>
      <c r="U115" s="10"/>
      <c r="V115" s="10"/>
      <c r="W115" s="11"/>
    </row>
    <row r="116" spans="1:23" x14ac:dyDescent="0.25">
      <c r="A116" s="8" t="s">
        <v>56</v>
      </c>
      <c r="B116" s="10">
        <v>22.660699999999999</v>
      </c>
      <c r="C116" s="10">
        <v>5.601</v>
      </c>
      <c r="D116" s="10">
        <v>-11.2302</v>
      </c>
      <c r="E116" s="10">
        <v>0.36599999999999999</v>
      </c>
      <c r="F116" s="10">
        <v>27.163599999999999</v>
      </c>
      <c r="G116" s="10">
        <v>7.0511999999999997</v>
      </c>
      <c r="H116" s="10">
        <v>4.2009999999999996</v>
      </c>
      <c r="I116" s="10">
        <v>0.59260000000000002</v>
      </c>
      <c r="J116" s="10">
        <v>34.729500000000002</v>
      </c>
      <c r="K116" s="10">
        <v>7.1382000000000003</v>
      </c>
      <c r="L116" s="10">
        <v>6.2099000000000002</v>
      </c>
      <c r="M116" s="10">
        <v>6.1529999999999996</v>
      </c>
      <c r="N116" s="10">
        <v>37.393599999999999</v>
      </c>
      <c r="O116" s="10">
        <v>6.1306000000000003</v>
      </c>
      <c r="P116" s="10">
        <v>4.6502999999999997</v>
      </c>
      <c r="Q116" s="10">
        <v>1.4715</v>
      </c>
      <c r="R116" s="10">
        <v>47.107199999999999</v>
      </c>
      <c r="S116" s="10">
        <v>6.1306000000000003</v>
      </c>
      <c r="T116" s="10">
        <v>10.8611</v>
      </c>
      <c r="U116" s="10">
        <v>0.95169999999999999</v>
      </c>
      <c r="V116" s="10">
        <v>4.1329000000000002</v>
      </c>
      <c r="W116" s="11">
        <v>0.187</v>
      </c>
    </row>
    <row r="117" spans="1:23" x14ac:dyDescent="0.25">
      <c r="A117" s="8" t="s">
        <v>144</v>
      </c>
      <c r="B117" s="10"/>
      <c r="C117" s="10"/>
      <c r="D117" s="10">
        <v>-1E-3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>
        <v>0.01</v>
      </c>
      <c r="S117" s="10"/>
      <c r="T117" s="10">
        <v>-0.57099999999999995</v>
      </c>
      <c r="U117" s="10"/>
      <c r="V117" s="10">
        <v>0.35199999999999998</v>
      </c>
      <c r="W117" s="11"/>
    </row>
    <row r="118" spans="1:23" x14ac:dyDescent="0.25">
      <c r="A118" s="8" t="s">
        <v>57</v>
      </c>
      <c r="B118" s="10">
        <v>2177.7271999999998</v>
      </c>
      <c r="C118" s="10">
        <v>906.66099999999994</v>
      </c>
      <c r="D118" s="10">
        <v>-351.27519999999998</v>
      </c>
      <c r="E118" s="10">
        <v>29.9025</v>
      </c>
      <c r="F118" s="10">
        <v>2881.6104</v>
      </c>
      <c r="G118" s="10">
        <v>1438.9042999999999</v>
      </c>
      <c r="H118" s="10">
        <v>544.63499999999999</v>
      </c>
      <c r="I118" s="10">
        <v>553.22130000000004</v>
      </c>
      <c r="J118" s="10">
        <v>2747.8703999999998</v>
      </c>
      <c r="K118" s="10">
        <v>1646.3714</v>
      </c>
      <c r="L118" s="10">
        <v>104.9984</v>
      </c>
      <c r="M118" s="10">
        <v>140.83150000000001</v>
      </c>
      <c r="N118" s="10">
        <v>3239.6093000000001</v>
      </c>
      <c r="O118" s="10">
        <v>1293.6413</v>
      </c>
      <c r="P118" s="10">
        <v>-192.1438</v>
      </c>
      <c r="Q118" s="10">
        <v>-258.67329999999998</v>
      </c>
      <c r="R118" s="10">
        <v>3238.6736000000001</v>
      </c>
      <c r="S118" s="10">
        <v>1040.5825</v>
      </c>
      <c r="T118" s="10">
        <v>53.007100000000001</v>
      </c>
      <c r="U118" s="10">
        <v>-293.92809999999997</v>
      </c>
      <c r="V118" s="10">
        <v>162.27959999999999</v>
      </c>
      <c r="W118" s="11">
        <v>100.471</v>
      </c>
    </row>
    <row r="119" spans="1:23" x14ac:dyDescent="0.25">
      <c r="A119" s="8" t="s">
        <v>58</v>
      </c>
      <c r="B119" s="10">
        <v>577.12130000000002</v>
      </c>
      <c r="C119" s="10">
        <v>3.7999999999999999E-2</v>
      </c>
      <c r="D119" s="10">
        <v>165.9016</v>
      </c>
      <c r="E119" s="10">
        <v>-8.8999999999999996E-2</v>
      </c>
      <c r="F119" s="10">
        <v>410.0532</v>
      </c>
      <c r="G119" s="10">
        <v>0.67</v>
      </c>
      <c r="H119" s="10">
        <v>-164.88470000000001</v>
      </c>
      <c r="I119" s="10">
        <v>0.63</v>
      </c>
      <c r="J119" s="10">
        <v>450.77699999999999</v>
      </c>
      <c r="K119" s="10">
        <v>0.45900000000000002</v>
      </c>
      <c r="L119" s="10">
        <v>33.661700000000003</v>
      </c>
      <c r="M119" s="10">
        <v>-0.20699999999999999</v>
      </c>
      <c r="N119" s="10">
        <v>353.298</v>
      </c>
      <c r="O119" s="10">
        <v>0.45250000000000001</v>
      </c>
      <c r="P119" s="10">
        <v>-65.286699999999996</v>
      </c>
      <c r="Q119" s="10">
        <v>6.4999999999999997E-3</v>
      </c>
      <c r="R119" s="10">
        <v>165.17150000000001</v>
      </c>
      <c r="S119" s="10">
        <v>9.01E-2</v>
      </c>
      <c r="T119" s="10">
        <v>-209.32830000000001</v>
      </c>
      <c r="U119" s="10">
        <v>-0.34139999999999998</v>
      </c>
      <c r="V119" s="10">
        <v>13.675800000000001</v>
      </c>
      <c r="W119" s="11">
        <v>0.16289999999999999</v>
      </c>
    </row>
    <row r="120" spans="1:23" x14ac:dyDescent="0.25">
      <c r="A120" s="8" t="s">
        <v>124</v>
      </c>
      <c r="B120" s="10">
        <v>16.023299999999999</v>
      </c>
      <c r="C120" s="10">
        <v>1.091</v>
      </c>
      <c r="D120" s="10">
        <v>2.6219000000000001</v>
      </c>
      <c r="E120" s="10">
        <v>-0.34399999999999997</v>
      </c>
      <c r="F120" s="10">
        <v>5.0152999999999999</v>
      </c>
      <c r="G120" s="10">
        <v>1.1345000000000001</v>
      </c>
      <c r="H120" s="10">
        <v>1.4966999999999999</v>
      </c>
      <c r="I120" s="10">
        <v>1.0509999999999999</v>
      </c>
      <c r="J120" s="10">
        <v>10.560700000000001</v>
      </c>
      <c r="K120" s="10">
        <v>2.0188999999999999</v>
      </c>
      <c r="L120" s="10">
        <v>3.5358000000000001</v>
      </c>
      <c r="M120" s="10">
        <v>0.71199999999999997</v>
      </c>
      <c r="N120" s="10">
        <v>14.853400000000001</v>
      </c>
      <c r="O120" s="10">
        <v>2.1572</v>
      </c>
      <c r="P120" s="10">
        <v>0.37980000000000003</v>
      </c>
      <c r="Q120" s="10">
        <v>0.222</v>
      </c>
      <c r="R120" s="10">
        <v>18.546800000000001</v>
      </c>
      <c r="S120" s="10">
        <v>32.939799999999998</v>
      </c>
      <c r="T120" s="10">
        <v>-9.1152999999999995</v>
      </c>
      <c r="U120" s="10">
        <v>30.9038</v>
      </c>
      <c r="V120" s="10">
        <v>10.485300000000001</v>
      </c>
      <c r="W120" s="11">
        <v>8.8999999999999996E-2</v>
      </c>
    </row>
    <row r="121" spans="1:23" x14ac:dyDescent="0.25">
      <c r="A121" s="8" t="s">
        <v>125</v>
      </c>
      <c r="B121" s="10"/>
      <c r="C121" s="10">
        <v>0.114</v>
      </c>
      <c r="D121" s="10"/>
      <c r="E121" s="10">
        <v>0.51600000000000001</v>
      </c>
      <c r="F121" s="10">
        <v>2.5000000000000001E-3</v>
      </c>
      <c r="G121" s="10">
        <v>0.114</v>
      </c>
      <c r="H121" s="10">
        <v>1.1027</v>
      </c>
      <c r="I121" s="10">
        <v>-0.216</v>
      </c>
      <c r="J121" s="10">
        <v>2.8999999999999998E-3</v>
      </c>
      <c r="K121" s="10">
        <v>33.22</v>
      </c>
      <c r="L121" s="10">
        <v>0</v>
      </c>
      <c r="M121" s="10">
        <v>-0.83399999999999996</v>
      </c>
      <c r="N121" s="10">
        <v>1.0189999999999999</v>
      </c>
      <c r="O121" s="10">
        <v>33.22</v>
      </c>
      <c r="P121" s="10">
        <v>-8.0000000000000004E-4</v>
      </c>
      <c r="Q121" s="10"/>
      <c r="R121" s="10">
        <v>9.7411999999999992</v>
      </c>
      <c r="S121" s="10">
        <v>4.3978999999999999</v>
      </c>
      <c r="T121" s="10">
        <v>4.6669999999999998</v>
      </c>
      <c r="U121" s="10">
        <v>-0.41099999999999998</v>
      </c>
      <c r="V121" s="10">
        <v>-0.23599999999999999</v>
      </c>
      <c r="W121" s="11"/>
    </row>
    <row r="122" spans="1:23" x14ac:dyDescent="0.25">
      <c r="A122" s="8" t="s">
        <v>126</v>
      </c>
      <c r="B122" s="10">
        <v>5351.8182999999999</v>
      </c>
      <c r="C122" s="10"/>
      <c r="D122" s="10">
        <v>390.17020000000002</v>
      </c>
      <c r="E122" s="10"/>
      <c r="F122" s="10">
        <v>5812.2866000000004</v>
      </c>
      <c r="G122" s="10"/>
      <c r="H122" s="10">
        <v>454.69979999999998</v>
      </c>
      <c r="I122" s="10"/>
      <c r="J122" s="10">
        <v>5958.6503000000002</v>
      </c>
      <c r="K122" s="10"/>
      <c r="L122" s="10">
        <v>134.62559999999999</v>
      </c>
      <c r="M122" s="10"/>
      <c r="N122" s="10">
        <v>5905.6247000000003</v>
      </c>
      <c r="O122" s="10"/>
      <c r="P122" s="10">
        <v>-13.024900000000001</v>
      </c>
      <c r="Q122" s="10">
        <v>1.5E-3</v>
      </c>
      <c r="R122" s="10">
        <v>5909.2335000000003</v>
      </c>
      <c r="S122" s="10">
        <v>1.54E-2</v>
      </c>
      <c r="T122" s="10">
        <v>4.6478000000000002</v>
      </c>
      <c r="U122" s="10">
        <v>-3.5000000000000003E-2</v>
      </c>
      <c r="V122" s="10">
        <v>37.916600000000003</v>
      </c>
      <c r="W122" s="11">
        <v>-2.7000000000000001E-3</v>
      </c>
    </row>
    <row r="123" spans="1:23" x14ac:dyDescent="0.25">
      <c r="A123" s="8" t="s">
        <v>59</v>
      </c>
      <c r="B123" s="10">
        <v>81.081699999999998</v>
      </c>
      <c r="C123" s="10"/>
      <c r="D123" s="10">
        <v>-35.070300000000003</v>
      </c>
      <c r="E123" s="10"/>
      <c r="F123" s="10">
        <v>118.9016</v>
      </c>
      <c r="G123" s="10"/>
      <c r="H123" s="10">
        <v>-33.706499999999998</v>
      </c>
      <c r="I123" s="10"/>
      <c r="J123" s="10">
        <v>91.304100000000005</v>
      </c>
      <c r="K123" s="10"/>
      <c r="L123" s="10">
        <v>-84.158900000000003</v>
      </c>
      <c r="M123" s="10"/>
      <c r="N123" s="10">
        <v>53.411200000000001</v>
      </c>
      <c r="O123" s="10"/>
      <c r="P123" s="10">
        <v>-69.598799999999997</v>
      </c>
      <c r="Q123" s="10"/>
      <c r="R123" s="10">
        <v>58.237699999999997</v>
      </c>
      <c r="S123" s="10"/>
      <c r="T123" s="10">
        <v>4.6675000000000004</v>
      </c>
      <c r="U123" s="10">
        <v>0.04</v>
      </c>
      <c r="V123" s="10">
        <v>0.4093</v>
      </c>
      <c r="W123" s="11">
        <v>8.8499999999999995E-2</v>
      </c>
    </row>
    <row r="124" spans="1:23" x14ac:dyDescent="0.25">
      <c r="A124" s="8" t="s">
        <v>60</v>
      </c>
      <c r="B124" s="10">
        <v>14120.927900000001</v>
      </c>
      <c r="C124" s="10">
        <v>3519.8989000000001</v>
      </c>
      <c r="D124" s="10"/>
      <c r="E124" s="10"/>
      <c r="F124" s="10">
        <v>13735.358399999999</v>
      </c>
      <c r="G124" s="10">
        <v>3366.3157999999999</v>
      </c>
      <c r="H124" s="10"/>
      <c r="I124" s="10"/>
      <c r="J124" s="10">
        <v>-373.11</v>
      </c>
      <c r="K124" s="10">
        <v>196.7501</v>
      </c>
      <c r="L124" s="10"/>
      <c r="M124" s="10"/>
      <c r="N124" s="10">
        <v>775.846</v>
      </c>
      <c r="O124" s="10">
        <v>149.37</v>
      </c>
      <c r="P124" s="10"/>
      <c r="Q124" s="10"/>
      <c r="R124" s="10">
        <v>2344.4</v>
      </c>
      <c r="S124" s="10"/>
      <c r="T124" s="10"/>
      <c r="U124" s="10"/>
      <c r="V124" s="10"/>
      <c r="W124" s="11"/>
    </row>
    <row r="125" spans="1:23" x14ac:dyDescent="0.25">
      <c r="A125" s="7" t="s">
        <v>61</v>
      </c>
      <c r="B125" s="12">
        <v>139242.54620000001</v>
      </c>
      <c r="C125" s="12">
        <v>32659.9853</v>
      </c>
      <c r="D125" s="12">
        <v>6577.8221000000003</v>
      </c>
      <c r="E125" s="12">
        <v>3316.377</v>
      </c>
      <c r="F125" s="12">
        <v>157529.13279999999</v>
      </c>
      <c r="G125" s="12">
        <v>38118.282200000001</v>
      </c>
      <c r="H125" s="12">
        <v>17220.9604</v>
      </c>
      <c r="I125" s="12">
        <v>3474.5839999999998</v>
      </c>
      <c r="J125" s="12">
        <v>161275.9118</v>
      </c>
      <c r="K125" s="12">
        <v>35240.599099999999</v>
      </c>
      <c r="L125" s="12">
        <v>4712.6322</v>
      </c>
      <c r="M125" s="12">
        <v>956.50210000000004</v>
      </c>
      <c r="N125" s="12">
        <v>161137.94039999999</v>
      </c>
      <c r="O125" s="12">
        <v>27984.1391</v>
      </c>
      <c r="P125" s="12">
        <v>83.409099999999995</v>
      </c>
      <c r="Q125" s="12">
        <v>-4639.2775000000001</v>
      </c>
      <c r="R125" s="12">
        <v>163571.31529999999</v>
      </c>
      <c r="S125" s="12">
        <v>27463.442599999998</v>
      </c>
      <c r="T125" s="12">
        <v>3369.8850000000002</v>
      </c>
      <c r="U125" s="12">
        <v>-2052.2058000000002</v>
      </c>
      <c r="V125" s="12">
        <v>5838.7799000000005</v>
      </c>
      <c r="W125" s="13">
        <v>1169.28</v>
      </c>
    </row>
    <row r="126" spans="1:23" x14ac:dyDescent="0.25">
      <c r="A126" s="15" t="s">
        <v>206</v>
      </c>
      <c r="B126" s="12">
        <v>135937.84390000001</v>
      </c>
      <c r="C126" s="12">
        <v>31553.156299999999</v>
      </c>
      <c r="D126" s="12">
        <v>6380.5446000000002</v>
      </c>
      <c r="E126" s="12">
        <v>3090.8085000000001</v>
      </c>
      <c r="F126" s="12">
        <v>153223.2162</v>
      </c>
      <c r="G126" s="12">
        <v>36524.433300000004</v>
      </c>
      <c r="H126" s="12">
        <v>16928.661599999999</v>
      </c>
      <c r="I126" s="12">
        <v>2987.6026999999999</v>
      </c>
      <c r="J126" s="12">
        <v>156482.07440000001</v>
      </c>
      <c r="K126" s="12">
        <v>33362.376199999999</v>
      </c>
      <c r="L126" s="12">
        <v>4212.0038000000004</v>
      </c>
      <c r="M126" s="12">
        <v>654.32210000000009</v>
      </c>
      <c r="N126" s="12">
        <v>156028.49369999999</v>
      </c>
      <c r="O126" s="12">
        <v>26032.2844</v>
      </c>
      <c r="P126" s="12">
        <v>-520.55690000000004</v>
      </c>
      <c r="Q126" s="12">
        <v>-4896.3746000000001</v>
      </c>
      <c r="R126" s="12">
        <v>158082.97469999999</v>
      </c>
      <c r="S126" s="12">
        <v>25147.038499999999</v>
      </c>
      <c r="T126" s="12">
        <v>2850.0052000000005</v>
      </c>
      <c r="U126" s="12">
        <v>-2331.8458000000001</v>
      </c>
      <c r="V126" s="12">
        <v>5599.7336000000005</v>
      </c>
      <c r="W126" s="12">
        <v>1159.1840999999999</v>
      </c>
    </row>
    <row r="127" spans="1:23" x14ac:dyDescent="0.25">
      <c r="A127" s="15" t="s">
        <v>207</v>
      </c>
      <c r="B127" s="19">
        <v>2.3733423369415516E-2</v>
      </c>
      <c r="C127" s="19">
        <v>3.3889451873084585E-2</v>
      </c>
      <c r="D127" s="19">
        <v>2.9991309737610567E-2</v>
      </c>
      <c r="E127" s="19">
        <v>6.8016543354389447E-2</v>
      </c>
      <c r="F127" s="19">
        <v>2.7334097023607812E-2</v>
      </c>
      <c r="G127" s="19">
        <v>4.1813240471786001E-2</v>
      </c>
      <c r="H127" s="19">
        <v>1.6973431981180329E-2</v>
      </c>
      <c r="I127" s="19">
        <v>0.14015528189849491</v>
      </c>
      <c r="J127" s="19">
        <v>2.9724447665469653E-2</v>
      </c>
      <c r="K127" s="19">
        <v>5.3297133078534981E-2</v>
      </c>
      <c r="L127" s="19">
        <v>0.10623116312790122</v>
      </c>
      <c r="M127" s="19">
        <v>0.31592194099730675</v>
      </c>
      <c r="N127" s="19">
        <v>3.1708526789634955E-2</v>
      </c>
      <c r="O127" s="19">
        <v>6.9748606273901781E-2</v>
      </c>
      <c r="P127" s="21" t="s">
        <v>211</v>
      </c>
      <c r="Q127" s="21" t="s">
        <v>211</v>
      </c>
      <c r="R127" s="19">
        <v>3.3553197209021897E-2</v>
      </c>
      <c r="S127" s="19">
        <v>8.434500123447744E-2</v>
      </c>
      <c r="T127" s="19">
        <v>0.15427226745126316</v>
      </c>
      <c r="U127" s="21" t="s">
        <v>211</v>
      </c>
      <c r="V127" s="19">
        <v>4.0941139089692352E-2</v>
      </c>
      <c r="W127" s="19">
        <v>8.6342877668308653E-3</v>
      </c>
    </row>
    <row r="128" spans="1:23" x14ac:dyDescent="0.25">
      <c r="A128" s="16" t="s">
        <v>208</v>
      </c>
    </row>
    <row r="129" spans="1:1" x14ac:dyDescent="0.25">
      <c r="A129" s="1" t="s">
        <v>209</v>
      </c>
    </row>
  </sheetData>
  <mergeCells count="17">
    <mergeCell ref="T3:W3"/>
    <mergeCell ref="A1:W1"/>
    <mergeCell ref="B3:C3"/>
    <mergeCell ref="D3:E3"/>
    <mergeCell ref="F3:G3"/>
    <mergeCell ref="H3:I3"/>
    <mergeCell ref="J3:K3"/>
    <mergeCell ref="L3:M3"/>
    <mergeCell ref="B2:E2"/>
    <mergeCell ref="F2:I2"/>
    <mergeCell ref="J2:M2"/>
    <mergeCell ref="N2:Q2"/>
    <mergeCell ref="R2:U2"/>
    <mergeCell ref="V2:W2"/>
    <mergeCell ref="N3:O3"/>
    <mergeCell ref="P3:Q3"/>
    <mergeCell ref="R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7" sqref="A7"/>
      <selection pane="bottomRight" sqref="A1:M1"/>
    </sheetView>
  </sheetViews>
  <sheetFormatPr defaultRowHeight="15" x14ac:dyDescent="0.25"/>
  <cols>
    <col min="1" max="1" width="39.5703125" style="2" bestFit="1" customWidth="1"/>
    <col min="2" max="2" width="8.5703125" style="2" bestFit="1" customWidth="1"/>
    <col min="3" max="3" width="10" style="2" bestFit="1" customWidth="1"/>
    <col min="4" max="4" width="8.5703125" style="2" bestFit="1" customWidth="1"/>
    <col min="5" max="5" width="10" style="2" bestFit="1" customWidth="1"/>
    <col min="6" max="6" width="8.5703125" style="2" bestFit="1" customWidth="1"/>
    <col min="7" max="7" width="10" style="2" bestFit="1" customWidth="1"/>
    <col min="8" max="8" width="8.5703125" style="2" bestFit="1" customWidth="1"/>
    <col min="9" max="9" width="10" style="2" customWidth="1"/>
    <col min="10" max="10" width="8.5703125" style="2" bestFit="1" customWidth="1"/>
    <col min="11" max="11" width="10" style="2" customWidth="1"/>
    <col min="12" max="12" width="8.5703125" style="2" bestFit="1" customWidth="1"/>
    <col min="13" max="13" width="10" style="2" customWidth="1"/>
    <col min="14" max="16384" width="9.140625" style="2"/>
  </cols>
  <sheetData>
    <row r="1" spans="1:13" ht="57" customHeight="1" x14ac:dyDescent="0.35">
      <c r="A1" s="32" t="s">
        <v>217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5">
      <c r="A2" s="3"/>
      <c r="B2" s="35">
        <v>2015</v>
      </c>
      <c r="C2" s="36"/>
      <c r="D2" s="36">
        <v>2016</v>
      </c>
      <c r="E2" s="36"/>
      <c r="F2" s="36">
        <v>2017</v>
      </c>
      <c r="G2" s="36"/>
      <c r="H2" s="36">
        <v>2018</v>
      </c>
      <c r="I2" s="36"/>
      <c r="J2" s="36">
        <v>2019</v>
      </c>
      <c r="K2" s="36"/>
      <c r="L2" s="36">
        <v>2020</v>
      </c>
      <c r="M2" s="37"/>
    </row>
    <row r="3" spans="1:13" x14ac:dyDescent="0.25">
      <c r="A3" s="3"/>
      <c r="B3" s="39" t="s">
        <v>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x14ac:dyDescent="0.25">
      <c r="A4" s="4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6" t="s">
        <v>4</v>
      </c>
    </row>
    <row r="5" spans="1:13" x14ac:dyDescent="0.25">
      <c r="A5" s="8" t="s">
        <v>5</v>
      </c>
      <c r="B5" s="10">
        <v>17.600000000000001</v>
      </c>
      <c r="C5" s="10"/>
      <c r="D5" s="10">
        <v>-17.600000000000001</v>
      </c>
      <c r="E5" s="10"/>
      <c r="F5" s="10"/>
      <c r="G5" s="10"/>
      <c r="H5" s="10">
        <v>0.5</v>
      </c>
      <c r="I5" s="10"/>
      <c r="J5" s="10">
        <v>0.4</v>
      </c>
      <c r="K5" s="10"/>
      <c r="L5" s="10">
        <v>0</v>
      </c>
      <c r="M5" s="11"/>
    </row>
    <row r="6" spans="1:13" x14ac:dyDescent="0.25">
      <c r="A6" s="8" t="s">
        <v>6</v>
      </c>
      <c r="B6" s="10">
        <v>5.3</v>
      </c>
      <c r="C6" s="10"/>
      <c r="D6" s="10">
        <v>16</v>
      </c>
      <c r="E6" s="10"/>
      <c r="F6" s="10">
        <v>-2.2000000000000002</v>
      </c>
      <c r="G6" s="10"/>
      <c r="H6" s="10">
        <v>-15.8</v>
      </c>
      <c r="I6" s="10">
        <v>0</v>
      </c>
      <c r="J6" s="10">
        <v>-8.1</v>
      </c>
      <c r="K6" s="10">
        <v>-1.5</v>
      </c>
      <c r="L6" s="10">
        <v>9.5</v>
      </c>
      <c r="M6" s="11"/>
    </row>
    <row r="7" spans="1:13" x14ac:dyDescent="0.25">
      <c r="A7" s="8" t="s">
        <v>7</v>
      </c>
      <c r="B7" s="10">
        <v>489.7</v>
      </c>
      <c r="C7" s="10"/>
      <c r="D7" s="10">
        <v>281.10000000000002</v>
      </c>
      <c r="E7" s="10"/>
      <c r="F7" s="10">
        <v>80.3</v>
      </c>
      <c r="G7" s="10"/>
      <c r="H7" s="10">
        <v>1.4</v>
      </c>
      <c r="I7" s="10">
        <v>2.2000000000000002</v>
      </c>
      <c r="J7" s="10">
        <v>8</v>
      </c>
      <c r="K7" s="10">
        <v>-1.2</v>
      </c>
      <c r="L7" s="10">
        <v>-40.6</v>
      </c>
      <c r="M7" s="11">
        <v>0.1</v>
      </c>
    </row>
    <row r="8" spans="1:13" x14ac:dyDescent="0.25">
      <c r="A8" s="22" t="s">
        <v>204</v>
      </c>
      <c r="B8" s="12">
        <v>512.6</v>
      </c>
      <c r="C8" s="23" t="s">
        <v>205</v>
      </c>
      <c r="D8" s="12">
        <v>279.5</v>
      </c>
      <c r="E8" s="23" t="s">
        <v>205</v>
      </c>
      <c r="F8" s="12">
        <v>78.099999999999994</v>
      </c>
      <c r="G8" s="23" t="s">
        <v>205</v>
      </c>
      <c r="H8" s="12">
        <v>-13.9</v>
      </c>
      <c r="I8" s="12">
        <v>2.2000000000000002</v>
      </c>
      <c r="J8" s="12">
        <v>0.30000000000000071</v>
      </c>
      <c r="K8" s="12">
        <v>-2.7</v>
      </c>
      <c r="L8" s="12">
        <v>-31.1</v>
      </c>
      <c r="M8" s="12">
        <v>0.1</v>
      </c>
    </row>
    <row r="9" spans="1:13" x14ac:dyDescent="0.25">
      <c r="A9" s="8" t="s">
        <v>8</v>
      </c>
      <c r="B9" s="10">
        <v>1.1000000000000001</v>
      </c>
      <c r="C9" s="10"/>
      <c r="D9" s="10">
        <v>3.8</v>
      </c>
      <c r="E9" s="10"/>
      <c r="F9" s="10">
        <v>-1.3</v>
      </c>
      <c r="G9" s="10"/>
      <c r="H9" s="10">
        <v>0</v>
      </c>
      <c r="I9" s="10"/>
      <c r="J9" s="10">
        <v>0.1</v>
      </c>
      <c r="K9" s="10"/>
      <c r="L9" s="10">
        <v>-5.9</v>
      </c>
      <c r="M9" s="11"/>
    </row>
    <row r="10" spans="1:13" x14ac:dyDescent="0.25">
      <c r="A10" s="8" t="s">
        <v>63</v>
      </c>
      <c r="B10" s="10"/>
      <c r="C10" s="10"/>
      <c r="D10" s="10"/>
      <c r="E10" s="10"/>
      <c r="F10" s="10">
        <v>0.1</v>
      </c>
      <c r="G10" s="10"/>
      <c r="H10" s="10">
        <v>0.1</v>
      </c>
      <c r="I10" s="10"/>
      <c r="J10" s="10">
        <v>0.7</v>
      </c>
      <c r="K10" s="10"/>
      <c r="L10" s="10">
        <v>1.2</v>
      </c>
      <c r="M10" s="11"/>
    </row>
    <row r="11" spans="1:13" x14ac:dyDescent="0.25">
      <c r="A11" s="8" t="s">
        <v>66</v>
      </c>
      <c r="B11" s="10">
        <v>0.3</v>
      </c>
      <c r="C11" s="10"/>
      <c r="D11" s="10">
        <v>0.7</v>
      </c>
      <c r="E11" s="10"/>
      <c r="F11" s="10">
        <v>0</v>
      </c>
      <c r="G11" s="10"/>
      <c r="H11" s="10">
        <v>-0.3</v>
      </c>
      <c r="I11" s="10"/>
      <c r="J11" s="10">
        <v>1.3</v>
      </c>
      <c r="K11" s="10"/>
      <c r="L11" s="10">
        <v>0.9</v>
      </c>
      <c r="M11" s="11"/>
    </row>
    <row r="12" spans="1:13" x14ac:dyDescent="0.25">
      <c r="A12" s="8" t="s">
        <v>16</v>
      </c>
      <c r="B12" s="10">
        <v>-3.3</v>
      </c>
      <c r="C12" s="10"/>
      <c r="D12" s="10">
        <v>0.1</v>
      </c>
      <c r="E12" s="10"/>
      <c r="F12" s="10">
        <v>-1.9</v>
      </c>
      <c r="G12" s="10"/>
      <c r="H12" s="10">
        <v>5.3</v>
      </c>
      <c r="I12" s="10"/>
      <c r="J12" s="10">
        <v>1.7</v>
      </c>
      <c r="K12" s="10"/>
      <c r="L12" s="10">
        <v>0.7</v>
      </c>
      <c r="M12" s="11"/>
    </row>
    <row r="13" spans="1:13" x14ac:dyDescent="0.25">
      <c r="A13" s="8" t="s">
        <v>145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>
        <v>-0.2</v>
      </c>
      <c r="M13" s="11"/>
    </row>
    <row r="14" spans="1:13" x14ac:dyDescent="0.25">
      <c r="A14" s="8" t="s">
        <v>17</v>
      </c>
      <c r="B14" s="10">
        <v>5</v>
      </c>
      <c r="C14" s="10"/>
      <c r="D14" s="10">
        <v>-0.4</v>
      </c>
      <c r="E14" s="10"/>
      <c r="F14" s="10">
        <v>63.5</v>
      </c>
      <c r="G14" s="10"/>
      <c r="H14" s="10">
        <v>8.3000000000000007</v>
      </c>
      <c r="I14" s="10">
        <v>-1</v>
      </c>
      <c r="J14" s="10">
        <v>-1</v>
      </c>
      <c r="K14" s="10">
        <v>0.9</v>
      </c>
      <c r="L14" s="10">
        <v>-6.7</v>
      </c>
      <c r="M14" s="11">
        <v>0</v>
      </c>
    </row>
    <row r="15" spans="1:13" ht="30" x14ac:dyDescent="0.25">
      <c r="A15" s="8" t="s">
        <v>76</v>
      </c>
      <c r="B15" s="10"/>
      <c r="C15" s="10"/>
      <c r="D15" s="10"/>
      <c r="E15" s="10"/>
      <c r="F15" s="10">
        <v>-0.1</v>
      </c>
      <c r="G15" s="10"/>
      <c r="H15" s="10"/>
      <c r="I15" s="10"/>
      <c r="J15" s="10">
        <v>0</v>
      </c>
      <c r="K15" s="10"/>
      <c r="L15" s="10">
        <v>0</v>
      </c>
      <c r="M15" s="11"/>
    </row>
    <row r="16" spans="1:13" x14ac:dyDescent="0.25">
      <c r="A16" s="8" t="s">
        <v>79</v>
      </c>
      <c r="B16" s="10">
        <v>-0.1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</row>
    <row r="17" spans="1:13" x14ac:dyDescent="0.25">
      <c r="A17" s="8" t="s">
        <v>22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>
        <v>-0.2</v>
      </c>
      <c r="M17" s="11"/>
    </row>
    <row r="18" spans="1:13" x14ac:dyDescent="0.25">
      <c r="A18" s="8" t="s">
        <v>81</v>
      </c>
      <c r="B18" s="10"/>
      <c r="C18" s="10"/>
      <c r="D18" s="10"/>
      <c r="E18" s="10"/>
      <c r="F18" s="10">
        <v>1.3</v>
      </c>
      <c r="G18" s="10"/>
      <c r="H18" s="10">
        <v>-0.1</v>
      </c>
      <c r="I18" s="10"/>
      <c r="J18" s="10">
        <v>-4.2</v>
      </c>
      <c r="K18" s="10"/>
      <c r="L18" s="10">
        <v>-0.1</v>
      </c>
      <c r="M18" s="11"/>
    </row>
    <row r="19" spans="1:13" x14ac:dyDescent="0.25">
      <c r="A19" s="8" t="s">
        <v>83</v>
      </c>
      <c r="B19" s="10">
        <v>0.5</v>
      </c>
      <c r="C19" s="10"/>
      <c r="D19" s="10"/>
      <c r="E19" s="10"/>
      <c r="F19" s="10">
        <v>0.5</v>
      </c>
      <c r="G19" s="10"/>
      <c r="H19" s="10">
        <v>0.4</v>
      </c>
      <c r="I19" s="10"/>
      <c r="J19" s="10">
        <v>0</v>
      </c>
      <c r="K19" s="10"/>
      <c r="L19" s="10">
        <v>-0.1</v>
      </c>
      <c r="M19" s="11"/>
    </row>
    <row r="20" spans="1:13" x14ac:dyDescent="0.25">
      <c r="A20" s="8" t="s">
        <v>23</v>
      </c>
      <c r="B20" s="10">
        <v>-0.2</v>
      </c>
      <c r="C20" s="10"/>
      <c r="D20" s="10">
        <v>0.1</v>
      </c>
      <c r="E20" s="10"/>
      <c r="F20" s="10">
        <v>-0.6</v>
      </c>
      <c r="G20" s="10"/>
      <c r="H20" s="10"/>
      <c r="I20" s="10"/>
      <c r="J20" s="10">
        <v>0.1</v>
      </c>
      <c r="K20" s="10"/>
      <c r="L20" s="10">
        <v>0.1</v>
      </c>
      <c r="M20" s="11"/>
    </row>
    <row r="21" spans="1:13" x14ac:dyDescent="0.25">
      <c r="A21" s="8" t="s">
        <v>24</v>
      </c>
      <c r="B21" s="10"/>
      <c r="C21" s="10"/>
      <c r="D21" s="10"/>
      <c r="E21" s="10"/>
      <c r="F21" s="10"/>
      <c r="G21" s="10"/>
      <c r="H21" s="10"/>
      <c r="I21" s="10"/>
      <c r="J21" s="10">
        <v>0.1</v>
      </c>
      <c r="K21" s="10"/>
      <c r="L21" s="10">
        <v>0</v>
      </c>
      <c r="M21" s="11"/>
    </row>
    <row r="22" spans="1:13" x14ac:dyDescent="0.25">
      <c r="A22" s="8" t="s">
        <v>26</v>
      </c>
      <c r="B22" s="10">
        <v>-1</v>
      </c>
      <c r="C22" s="10"/>
      <c r="D22" s="10"/>
      <c r="E22" s="10"/>
      <c r="F22" s="10"/>
      <c r="G22" s="10"/>
      <c r="H22" s="10"/>
      <c r="I22" s="10"/>
      <c r="J22" s="10">
        <v>-1.2</v>
      </c>
      <c r="K22" s="10"/>
      <c r="L22" s="10"/>
      <c r="M22" s="11"/>
    </row>
    <row r="23" spans="1:13" x14ac:dyDescent="0.25">
      <c r="A23" s="8" t="s">
        <v>27</v>
      </c>
      <c r="B23" s="10"/>
      <c r="C23" s="10"/>
      <c r="D23" s="10"/>
      <c r="E23" s="10"/>
      <c r="F23" s="10">
        <v>0.1</v>
      </c>
      <c r="G23" s="10"/>
      <c r="H23" s="10">
        <v>0.3</v>
      </c>
      <c r="I23" s="10"/>
      <c r="J23" s="10">
        <v>0.2</v>
      </c>
      <c r="K23" s="10"/>
      <c r="L23" s="10">
        <v>0.1</v>
      </c>
      <c r="M23" s="11"/>
    </row>
    <row r="24" spans="1:13" x14ac:dyDescent="0.25">
      <c r="A24" s="8" t="s">
        <v>28</v>
      </c>
      <c r="B24" s="10">
        <v>130.1</v>
      </c>
      <c r="C24" s="10"/>
      <c r="D24" s="10">
        <v>103.1</v>
      </c>
      <c r="E24" s="10"/>
      <c r="F24" s="10">
        <v>-178.2</v>
      </c>
      <c r="G24" s="10"/>
      <c r="H24" s="10">
        <v>0.9</v>
      </c>
      <c r="I24" s="10"/>
      <c r="J24" s="10">
        <v>254.1</v>
      </c>
      <c r="K24" s="10"/>
      <c r="L24" s="10">
        <v>78</v>
      </c>
      <c r="M24" s="11"/>
    </row>
    <row r="25" spans="1:13" x14ac:dyDescent="0.25">
      <c r="A25" s="8" t="s">
        <v>87</v>
      </c>
      <c r="B25" s="10"/>
      <c r="C25" s="10"/>
      <c r="D25" s="10"/>
      <c r="E25" s="10"/>
      <c r="F25" s="10"/>
      <c r="G25" s="10"/>
      <c r="H25" s="10">
        <v>7.1</v>
      </c>
      <c r="I25" s="10"/>
      <c r="J25" s="10">
        <v>0.2</v>
      </c>
      <c r="K25" s="10"/>
      <c r="L25" s="10">
        <v>0</v>
      </c>
      <c r="M25" s="11"/>
    </row>
    <row r="26" spans="1:13" x14ac:dyDescent="0.25">
      <c r="A26" s="8" t="s">
        <v>29</v>
      </c>
      <c r="B26" s="10">
        <v>26.3</v>
      </c>
      <c r="C26" s="10"/>
      <c r="D26" s="10">
        <v>12.5</v>
      </c>
      <c r="E26" s="10"/>
      <c r="F26" s="10">
        <v>2.9</v>
      </c>
      <c r="G26" s="10"/>
      <c r="H26" s="10">
        <v>0.6</v>
      </c>
      <c r="I26" s="10"/>
      <c r="J26" s="10">
        <v>-25.3</v>
      </c>
      <c r="K26" s="10"/>
      <c r="L26" s="10">
        <v>5.0999999999999996</v>
      </c>
      <c r="M26" s="11"/>
    </row>
    <row r="27" spans="1:13" x14ac:dyDescent="0.25">
      <c r="A27" s="8" t="s">
        <v>30</v>
      </c>
      <c r="B27" s="10">
        <v>360.9</v>
      </c>
      <c r="C27" s="10"/>
      <c r="D27" s="10">
        <v>174.9</v>
      </c>
      <c r="E27" s="10"/>
      <c r="F27" s="10">
        <v>63</v>
      </c>
      <c r="G27" s="10">
        <v>0.4</v>
      </c>
      <c r="H27" s="10">
        <v>17.600000000000001</v>
      </c>
      <c r="I27" s="10">
        <v>-0.7</v>
      </c>
      <c r="J27" s="10">
        <v>-32.200000000000003</v>
      </c>
      <c r="K27" s="10">
        <v>6.3</v>
      </c>
      <c r="L27" s="10">
        <v>-326.00009999999997</v>
      </c>
      <c r="M27" s="11">
        <v>-0.6</v>
      </c>
    </row>
    <row r="28" spans="1:13" x14ac:dyDescent="0.25">
      <c r="A28" s="8" t="s">
        <v>31</v>
      </c>
      <c r="B28" s="10"/>
      <c r="C28" s="10"/>
      <c r="D28" s="10">
        <v>0.1</v>
      </c>
      <c r="E28" s="10"/>
      <c r="F28" s="10"/>
      <c r="G28" s="10"/>
      <c r="H28" s="10">
        <v>0.1</v>
      </c>
      <c r="I28" s="10"/>
      <c r="J28" s="10">
        <v>0.1</v>
      </c>
      <c r="K28" s="10"/>
      <c r="L28" s="10"/>
      <c r="M28" s="11"/>
    </row>
    <row r="29" spans="1:13" x14ac:dyDescent="0.25">
      <c r="A29" s="8" t="s">
        <v>134</v>
      </c>
      <c r="B29" s="10">
        <v>-2</v>
      </c>
      <c r="C29" s="10"/>
      <c r="D29" s="10">
        <v>-1.5</v>
      </c>
      <c r="E29" s="10"/>
      <c r="F29" s="10"/>
      <c r="G29" s="10"/>
      <c r="H29" s="10"/>
      <c r="I29" s="10"/>
      <c r="J29" s="10"/>
      <c r="K29" s="10"/>
      <c r="L29" s="10"/>
      <c r="M29" s="11"/>
    </row>
    <row r="30" spans="1:13" x14ac:dyDescent="0.25">
      <c r="A30" s="8" t="s">
        <v>32</v>
      </c>
      <c r="B30" s="10">
        <v>0.6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</row>
    <row r="31" spans="1:13" x14ac:dyDescent="0.25">
      <c r="A31" s="8" t="s">
        <v>91</v>
      </c>
      <c r="B31" s="10">
        <v>-0.1</v>
      </c>
      <c r="C31" s="10"/>
      <c r="D31" s="10">
        <v>-0.1</v>
      </c>
      <c r="E31" s="10"/>
      <c r="F31" s="10"/>
      <c r="G31" s="10"/>
      <c r="H31" s="10">
        <v>0.1</v>
      </c>
      <c r="I31" s="10"/>
      <c r="J31" s="10">
        <v>-0.1</v>
      </c>
      <c r="K31" s="10"/>
      <c r="L31" s="10">
        <v>0.1</v>
      </c>
      <c r="M31" s="11"/>
    </row>
    <row r="32" spans="1:13" x14ac:dyDescent="0.25">
      <c r="A32" s="8" t="s">
        <v>35</v>
      </c>
      <c r="B32" s="10"/>
      <c r="C32" s="10"/>
      <c r="D32" s="10">
        <v>0.7</v>
      </c>
      <c r="E32" s="10"/>
      <c r="F32" s="10">
        <v>-0.9</v>
      </c>
      <c r="G32" s="10"/>
      <c r="H32" s="10">
        <v>-5.3</v>
      </c>
      <c r="I32" s="10"/>
      <c r="J32" s="10">
        <v>0.5</v>
      </c>
      <c r="K32" s="10"/>
      <c r="L32" s="10">
        <v>0.4</v>
      </c>
      <c r="M32" s="11"/>
    </row>
    <row r="33" spans="1:13" x14ac:dyDescent="0.25">
      <c r="A33" s="8" t="s">
        <v>94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>
        <v>-0.5</v>
      </c>
      <c r="M33" s="11"/>
    </row>
    <row r="34" spans="1:13" x14ac:dyDescent="0.25">
      <c r="A34" s="8" t="s">
        <v>137</v>
      </c>
      <c r="B34" s="10">
        <v>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1"/>
    </row>
    <row r="35" spans="1:13" x14ac:dyDescent="0.25">
      <c r="A35" s="8" t="s">
        <v>139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>
        <v>0.9</v>
      </c>
      <c r="M35" s="11"/>
    </row>
    <row r="36" spans="1:13" x14ac:dyDescent="0.25">
      <c r="A36" s="8" t="s">
        <v>37</v>
      </c>
      <c r="B36" s="10">
        <v>13.2</v>
      </c>
      <c r="C36" s="10"/>
      <c r="D36" s="10">
        <v>9.4</v>
      </c>
      <c r="E36" s="10"/>
      <c r="F36" s="10">
        <v>17.7</v>
      </c>
      <c r="G36" s="10"/>
      <c r="H36" s="10">
        <v>32.799999999999997</v>
      </c>
      <c r="I36" s="10"/>
      <c r="J36" s="10">
        <v>57.6999</v>
      </c>
      <c r="K36" s="10"/>
      <c r="L36" s="10">
        <v>46.5</v>
      </c>
      <c r="M36" s="11"/>
    </row>
    <row r="37" spans="1:13" x14ac:dyDescent="0.25">
      <c r="A37" s="8" t="s">
        <v>38</v>
      </c>
      <c r="B37" s="10"/>
      <c r="C37" s="10"/>
      <c r="D37" s="10"/>
      <c r="E37" s="10"/>
      <c r="F37" s="10"/>
      <c r="G37" s="10"/>
      <c r="H37" s="10"/>
      <c r="I37" s="10"/>
      <c r="J37" s="10">
        <v>-0.1</v>
      </c>
      <c r="K37" s="10"/>
      <c r="L37" s="10"/>
      <c r="M37" s="11"/>
    </row>
    <row r="38" spans="1:13" x14ac:dyDescent="0.25">
      <c r="A38" s="8" t="s">
        <v>39</v>
      </c>
      <c r="B38" s="10"/>
      <c r="C38" s="10"/>
      <c r="D38" s="10"/>
      <c r="E38" s="10"/>
      <c r="F38" s="10"/>
      <c r="G38" s="10"/>
      <c r="H38" s="10"/>
      <c r="I38" s="10"/>
      <c r="J38" s="10">
        <v>-0.7</v>
      </c>
      <c r="K38" s="10"/>
      <c r="L38" s="10"/>
      <c r="M38" s="11"/>
    </row>
    <row r="39" spans="1:13" x14ac:dyDescent="0.25">
      <c r="A39" s="8" t="s">
        <v>40</v>
      </c>
      <c r="B39" s="10">
        <v>-0.1</v>
      </c>
      <c r="C39" s="10"/>
      <c r="D39" s="10">
        <v>1.6</v>
      </c>
      <c r="E39" s="10"/>
      <c r="F39" s="10">
        <v>0.5</v>
      </c>
      <c r="G39" s="10"/>
      <c r="H39" s="10">
        <v>2.2999999999999998</v>
      </c>
      <c r="I39" s="10"/>
      <c r="J39" s="10">
        <v>0</v>
      </c>
      <c r="K39" s="10"/>
      <c r="L39" s="10">
        <v>-0.1</v>
      </c>
      <c r="M39" s="11"/>
    </row>
    <row r="40" spans="1:13" x14ac:dyDescent="0.25">
      <c r="A40" s="8" t="s">
        <v>103</v>
      </c>
      <c r="B40" s="10">
        <v>1.7</v>
      </c>
      <c r="C40" s="10"/>
      <c r="D40" s="10">
        <v>2.2000000000000002</v>
      </c>
      <c r="E40" s="10"/>
      <c r="F40" s="10">
        <v>5.7</v>
      </c>
      <c r="G40" s="10"/>
      <c r="H40" s="10">
        <v>2.1</v>
      </c>
      <c r="I40" s="10"/>
      <c r="J40" s="10">
        <v>1.3</v>
      </c>
      <c r="K40" s="10"/>
      <c r="L40" s="10">
        <v>1</v>
      </c>
      <c r="M40" s="11"/>
    </row>
    <row r="41" spans="1:13" x14ac:dyDescent="0.25">
      <c r="A41" s="8" t="s">
        <v>42</v>
      </c>
      <c r="B41" s="10"/>
      <c r="C41" s="10"/>
      <c r="D41" s="10"/>
      <c r="E41" s="10"/>
      <c r="F41" s="10">
        <v>0.1</v>
      </c>
      <c r="G41" s="10"/>
      <c r="H41" s="10">
        <v>0.1</v>
      </c>
      <c r="I41" s="10"/>
      <c r="J41" s="10"/>
      <c r="K41" s="10"/>
      <c r="L41" s="10"/>
      <c r="M41" s="11"/>
    </row>
    <row r="42" spans="1:13" x14ac:dyDescent="0.25">
      <c r="A42" s="8" t="s">
        <v>107</v>
      </c>
      <c r="B42" s="10">
        <v>1.8</v>
      </c>
      <c r="C42" s="10"/>
      <c r="D42" s="10">
        <v>0.9</v>
      </c>
      <c r="E42" s="10"/>
      <c r="F42" s="10">
        <v>-5.0999999999999996</v>
      </c>
      <c r="G42" s="10"/>
      <c r="H42" s="10">
        <v>2.4</v>
      </c>
      <c r="I42" s="10"/>
      <c r="J42" s="10">
        <v>-3.3</v>
      </c>
      <c r="K42" s="10"/>
      <c r="L42" s="10">
        <v>-23.4</v>
      </c>
      <c r="M42" s="11"/>
    </row>
    <row r="43" spans="1:13" x14ac:dyDescent="0.25">
      <c r="A43" s="8" t="s">
        <v>141</v>
      </c>
      <c r="B43" s="10"/>
      <c r="C43" s="10"/>
      <c r="D43" s="10"/>
      <c r="E43" s="10"/>
      <c r="F43" s="10"/>
      <c r="G43" s="10"/>
      <c r="H43" s="10"/>
      <c r="I43" s="10"/>
      <c r="J43" s="10">
        <v>-0.1</v>
      </c>
      <c r="K43" s="10"/>
      <c r="L43" s="10"/>
      <c r="M43" s="11"/>
    </row>
    <row r="44" spans="1:13" x14ac:dyDescent="0.25">
      <c r="A44" s="8" t="s">
        <v>110</v>
      </c>
      <c r="B44" s="10"/>
      <c r="C44" s="10"/>
      <c r="D44" s="10"/>
      <c r="E44" s="10"/>
      <c r="F44" s="10"/>
      <c r="G44" s="10"/>
      <c r="H44" s="10">
        <v>1.5</v>
      </c>
      <c r="I44" s="10"/>
      <c r="J44" s="10">
        <v>-0.2</v>
      </c>
      <c r="K44" s="10"/>
      <c r="L44" s="10">
        <v>-0.4</v>
      </c>
      <c r="M44" s="11"/>
    </row>
    <row r="45" spans="1:13" x14ac:dyDescent="0.25">
      <c r="A45" s="8" t="s">
        <v>43</v>
      </c>
      <c r="B45" s="10">
        <v>-0.7</v>
      </c>
      <c r="C45" s="10"/>
      <c r="D45" s="10">
        <v>-2.6</v>
      </c>
      <c r="E45" s="10"/>
      <c r="F45" s="10">
        <v>-67</v>
      </c>
      <c r="G45" s="10"/>
      <c r="H45" s="10">
        <v>-1.1000000000000001</v>
      </c>
      <c r="I45" s="10"/>
      <c r="J45" s="10">
        <v>0.3</v>
      </c>
      <c r="K45" s="10"/>
      <c r="L45" s="10">
        <v>0.4</v>
      </c>
      <c r="M45" s="11"/>
    </row>
    <row r="46" spans="1:13" x14ac:dyDescent="0.25">
      <c r="A46" s="8" t="s">
        <v>114</v>
      </c>
      <c r="B46" s="10"/>
      <c r="C46" s="10"/>
      <c r="D46" s="10"/>
      <c r="E46" s="10"/>
      <c r="F46" s="10">
        <v>0</v>
      </c>
      <c r="G46" s="10"/>
      <c r="H46" s="10">
        <v>0.2</v>
      </c>
      <c r="I46" s="10"/>
      <c r="J46" s="10"/>
      <c r="K46" s="10"/>
      <c r="L46" s="10">
        <v>0</v>
      </c>
      <c r="M46" s="11"/>
    </row>
    <row r="47" spans="1:13" x14ac:dyDescent="0.25">
      <c r="A47" s="8" t="s">
        <v>44</v>
      </c>
      <c r="B47" s="10"/>
      <c r="C47" s="10"/>
      <c r="D47" s="10"/>
      <c r="E47" s="10"/>
      <c r="F47" s="10"/>
      <c r="G47" s="10"/>
      <c r="H47" s="10"/>
      <c r="I47" s="10"/>
      <c r="J47" s="10">
        <v>-0.1</v>
      </c>
      <c r="K47" s="10"/>
      <c r="L47" s="10"/>
      <c r="M47" s="11"/>
    </row>
    <row r="48" spans="1:13" x14ac:dyDescent="0.25">
      <c r="A48" s="8" t="s">
        <v>47</v>
      </c>
      <c r="B48" s="10">
        <v>9.6999999999999993</v>
      </c>
      <c r="C48" s="10"/>
      <c r="D48" s="10">
        <v>0.2</v>
      </c>
      <c r="E48" s="10"/>
      <c r="F48" s="10">
        <v>-25.2</v>
      </c>
      <c r="G48" s="10"/>
      <c r="H48" s="10">
        <v>-9</v>
      </c>
      <c r="I48" s="10"/>
      <c r="J48" s="10">
        <v>42.399000000000001</v>
      </c>
      <c r="K48" s="10"/>
      <c r="L48" s="10">
        <v>-67.7</v>
      </c>
      <c r="M48" s="11">
        <v>-0.4</v>
      </c>
    </row>
    <row r="49" spans="1:13" x14ac:dyDescent="0.25">
      <c r="A49" s="8" t="s">
        <v>48</v>
      </c>
      <c r="B49" s="10">
        <v>9</v>
      </c>
      <c r="C49" s="10"/>
      <c r="D49" s="10">
        <v>2.2000000000000002</v>
      </c>
      <c r="E49" s="10"/>
      <c r="F49" s="10">
        <v>0.7</v>
      </c>
      <c r="G49" s="10"/>
      <c r="H49" s="10">
        <v>-9.9</v>
      </c>
      <c r="I49" s="10"/>
      <c r="J49" s="10">
        <v>5</v>
      </c>
      <c r="K49" s="10"/>
      <c r="L49" s="10">
        <v>1.8</v>
      </c>
      <c r="M49" s="11"/>
    </row>
    <row r="50" spans="1:13" x14ac:dyDescent="0.25">
      <c r="A50" s="8" t="s">
        <v>116</v>
      </c>
      <c r="B50" s="10"/>
      <c r="C50" s="10"/>
      <c r="D50" s="10"/>
      <c r="E50" s="10"/>
      <c r="F50" s="10"/>
      <c r="G50" s="10">
        <v>-0.2</v>
      </c>
      <c r="H50" s="10"/>
      <c r="I50" s="10"/>
      <c r="J50" s="10">
        <v>-1.6</v>
      </c>
      <c r="K50" s="10">
        <v>0.2</v>
      </c>
      <c r="L50" s="10">
        <v>-0.1</v>
      </c>
      <c r="M50" s="11">
        <v>-0.2</v>
      </c>
    </row>
    <row r="51" spans="1:13" x14ac:dyDescent="0.25">
      <c r="A51" s="8" t="s">
        <v>119</v>
      </c>
      <c r="B51" s="10"/>
      <c r="C51" s="10"/>
      <c r="D51" s="10"/>
      <c r="E51" s="10"/>
      <c r="F51" s="10">
        <v>-0.1</v>
      </c>
      <c r="G51" s="10"/>
      <c r="H51" s="10">
        <v>-0.1</v>
      </c>
      <c r="I51" s="10"/>
      <c r="J51" s="10"/>
      <c r="K51" s="10"/>
      <c r="L51" s="10"/>
      <c r="M51" s="11"/>
    </row>
    <row r="52" spans="1:13" x14ac:dyDescent="0.25">
      <c r="A52" s="8" t="s">
        <v>49</v>
      </c>
      <c r="B52" s="10">
        <v>72.2</v>
      </c>
      <c r="C52" s="10"/>
      <c r="D52" s="10">
        <v>25.6</v>
      </c>
      <c r="E52" s="10"/>
      <c r="F52" s="10">
        <v>10.1</v>
      </c>
      <c r="G52" s="10"/>
      <c r="H52" s="10">
        <v>-4.8</v>
      </c>
      <c r="I52" s="10"/>
      <c r="J52" s="10">
        <v>-6.8</v>
      </c>
      <c r="K52" s="10"/>
      <c r="L52" s="10">
        <v>-7.3</v>
      </c>
      <c r="M52" s="11"/>
    </row>
    <row r="53" spans="1:13" x14ac:dyDescent="0.25">
      <c r="A53" s="8" t="s">
        <v>50</v>
      </c>
      <c r="B53" s="10">
        <v>0.1</v>
      </c>
      <c r="C53" s="10"/>
      <c r="D53" s="10">
        <v>-0.1</v>
      </c>
      <c r="E53" s="10"/>
      <c r="F53" s="10">
        <v>0.7</v>
      </c>
      <c r="G53" s="10"/>
      <c r="H53" s="10">
        <v>0.5</v>
      </c>
      <c r="I53" s="10"/>
      <c r="J53" s="10">
        <v>-1.4</v>
      </c>
      <c r="K53" s="10"/>
      <c r="L53" s="10">
        <v>0.3</v>
      </c>
      <c r="M53" s="11"/>
    </row>
    <row r="54" spans="1:13" x14ac:dyDescent="0.25">
      <c r="A54" s="8" t="s">
        <v>51</v>
      </c>
      <c r="B54" s="10"/>
      <c r="C54" s="10"/>
      <c r="D54" s="10">
        <v>-0.1</v>
      </c>
      <c r="E54" s="10"/>
      <c r="F54" s="10">
        <v>0.5</v>
      </c>
      <c r="G54" s="10"/>
      <c r="H54" s="10"/>
      <c r="I54" s="10"/>
      <c r="J54" s="10">
        <v>-0.4</v>
      </c>
      <c r="K54" s="10"/>
      <c r="L54" s="10">
        <v>0.4</v>
      </c>
      <c r="M54" s="11"/>
    </row>
    <row r="55" spans="1:13" x14ac:dyDescent="0.25">
      <c r="A55" s="8" t="s">
        <v>54</v>
      </c>
      <c r="B55" s="10">
        <v>0.1</v>
      </c>
      <c r="C55" s="10"/>
      <c r="D55" s="10">
        <v>0.2</v>
      </c>
      <c r="E55" s="10"/>
      <c r="F55" s="10">
        <v>-0.3</v>
      </c>
      <c r="G55" s="10"/>
      <c r="H55" s="10">
        <v>0.1</v>
      </c>
      <c r="I55" s="10"/>
      <c r="J55" s="10">
        <v>0.3</v>
      </c>
      <c r="K55" s="10"/>
      <c r="L55" s="10">
        <v>0.2</v>
      </c>
      <c r="M55" s="11"/>
    </row>
    <row r="56" spans="1:13" x14ac:dyDescent="0.25">
      <c r="A56" s="8" t="s">
        <v>56</v>
      </c>
      <c r="B56" s="10"/>
      <c r="C56" s="10"/>
      <c r="D56" s="10"/>
      <c r="E56" s="10"/>
      <c r="F56" s="10">
        <v>0</v>
      </c>
      <c r="G56" s="10"/>
      <c r="H56" s="10">
        <v>0.1</v>
      </c>
      <c r="I56" s="10"/>
      <c r="J56" s="10">
        <v>0.1</v>
      </c>
      <c r="K56" s="10"/>
      <c r="L56" s="10"/>
      <c r="M56" s="11"/>
    </row>
    <row r="57" spans="1:13" x14ac:dyDescent="0.25">
      <c r="A57" s="8" t="s">
        <v>57</v>
      </c>
      <c r="B57" s="10">
        <v>4.5999999999999996</v>
      </c>
      <c r="C57" s="10"/>
      <c r="D57" s="10">
        <v>2.7</v>
      </c>
      <c r="E57" s="10"/>
      <c r="F57" s="10">
        <v>4.8</v>
      </c>
      <c r="G57" s="10"/>
      <c r="H57" s="10">
        <v>13.7</v>
      </c>
      <c r="I57" s="10"/>
      <c r="J57" s="10">
        <v>102.9</v>
      </c>
      <c r="K57" s="10"/>
      <c r="L57" s="10">
        <v>7.1</v>
      </c>
      <c r="M57" s="11"/>
    </row>
    <row r="58" spans="1:13" x14ac:dyDescent="0.25">
      <c r="A58" s="8" t="s">
        <v>126</v>
      </c>
      <c r="B58" s="10"/>
      <c r="C58" s="10"/>
      <c r="D58" s="10"/>
      <c r="E58" s="10"/>
      <c r="F58" s="10">
        <v>8.1</v>
      </c>
      <c r="G58" s="10"/>
      <c r="H58" s="10">
        <v>0.3</v>
      </c>
      <c r="I58" s="10"/>
      <c r="J58" s="10">
        <v>5.8</v>
      </c>
      <c r="K58" s="10"/>
      <c r="L58" s="10">
        <v>0.6</v>
      </c>
      <c r="M58" s="11"/>
    </row>
    <row r="59" spans="1:13" x14ac:dyDescent="0.25">
      <c r="A59" s="8" t="s">
        <v>59</v>
      </c>
      <c r="B59" s="10"/>
      <c r="C59" s="10"/>
      <c r="D59" s="10"/>
      <c r="E59" s="10"/>
      <c r="F59" s="10"/>
      <c r="G59" s="10"/>
      <c r="H59" s="10"/>
      <c r="I59" s="10"/>
      <c r="J59" s="10">
        <v>3.1</v>
      </c>
      <c r="K59" s="10"/>
      <c r="L59" s="10">
        <v>3.3</v>
      </c>
      <c r="M59" s="11"/>
    </row>
    <row r="60" spans="1:13" x14ac:dyDescent="0.25">
      <c r="A60" s="8" t="s">
        <v>60</v>
      </c>
      <c r="B60" s="10">
        <v>-0.7</v>
      </c>
      <c r="C60" s="10">
        <v>132.5659</v>
      </c>
      <c r="D60" s="10">
        <v>0.2</v>
      </c>
      <c r="E60" s="10">
        <v>36.9</v>
      </c>
      <c r="F60" s="10">
        <v>-84.928939999999997</v>
      </c>
      <c r="G60" s="10">
        <v>-29.28</v>
      </c>
      <c r="H60" s="10">
        <v>91.8</v>
      </c>
      <c r="I60" s="10">
        <v>4.41</v>
      </c>
      <c r="J60" s="10">
        <v>-58.3</v>
      </c>
      <c r="K60" s="10">
        <v>-0.192</v>
      </c>
      <c r="L60" s="10">
        <v>35.01</v>
      </c>
      <c r="M60" s="11"/>
    </row>
    <row r="61" spans="1:13" x14ac:dyDescent="0.25">
      <c r="A61" s="7" t="s">
        <v>61</v>
      </c>
      <c r="B61" s="12">
        <v>1141.5999999999999</v>
      </c>
      <c r="C61" s="12">
        <v>132.5659</v>
      </c>
      <c r="D61" s="12">
        <v>615.9</v>
      </c>
      <c r="E61" s="12">
        <v>36.9</v>
      </c>
      <c r="F61" s="12">
        <v>-107.22893999999999</v>
      </c>
      <c r="G61" s="12">
        <v>-29.08</v>
      </c>
      <c r="H61" s="12">
        <v>144.19999999999999</v>
      </c>
      <c r="I61" s="12">
        <v>4.91</v>
      </c>
      <c r="J61" s="12">
        <v>341.2989</v>
      </c>
      <c r="K61" s="12">
        <v>4.508</v>
      </c>
      <c r="L61" s="12">
        <v>-285.69009999999997</v>
      </c>
      <c r="M61" s="13">
        <v>-1.1000000000000001</v>
      </c>
    </row>
    <row r="62" spans="1:13" x14ac:dyDescent="0.25">
      <c r="A62" s="24" t="s">
        <v>206</v>
      </c>
      <c r="B62" s="17">
        <f>B61-B8</f>
        <v>628.99999999999989</v>
      </c>
      <c r="C62" s="25" t="s">
        <v>205</v>
      </c>
      <c r="D62" s="17">
        <f t="shared" ref="D62:M62" si="0">D61-D8</f>
        <v>336.4</v>
      </c>
      <c r="E62" s="25" t="s">
        <v>205</v>
      </c>
      <c r="F62" s="17">
        <f t="shared" si="0"/>
        <v>-185.32893999999999</v>
      </c>
      <c r="G62" s="25" t="s">
        <v>205</v>
      </c>
      <c r="H62" s="17">
        <f t="shared" si="0"/>
        <v>158.1</v>
      </c>
      <c r="I62" s="17">
        <f t="shared" si="0"/>
        <v>2.71</v>
      </c>
      <c r="J62" s="17">
        <f t="shared" si="0"/>
        <v>340.99889999999999</v>
      </c>
      <c r="K62" s="17">
        <f t="shared" si="0"/>
        <v>7.2080000000000002</v>
      </c>
      <c r="L62" s="17">
        <f t="shared" si="0"/>
        <v>-254.59009999999998</v>
      </c>
      <c r="M62" s="17">
        <f t="shared" si="0"/>
        <v>-1.2000000000000002</v>
      </c>
    </row>
    <row r="63" spans="1:13" x14ac:dyDescent="0.25">
      <c r="A63" s="24" t="s">
        <v>207</v>
      </c>
      <c r="B63" s="19">
        <f>B8/B61</f>
        <v>0.44901892081289424</v>
      </c>
      <c r="C63" s="26" t="s">
        <v>205</v>
      </c>
      <c r="D63" s="19">
        <f>D8/D61</f>
        <v>0.45380743627212211</v>
      </c>
      <c r="E63" s="26" t="s">
        <v>205</v>
      </c>
      <c r="F63" s="26" t="s">
        <v>211</v>
      </c>
      <c r="G63" s="26" t="s">
        <v>205</v>
      </c>
      <c r="H63" s="26" t="s">
        <v>211</v>
      </c>
      <c r="I63" s="19">
        <f>I8/I61</f>
        <v>0.44806517311608962</v>
      </c>
      <c r="J63" s="19">
        <f>J8/J61</f>
        <v>8.7899492204633741E-4</v>
      </c>
      <c r="K63" s="26" t="s">
        <v>211</v>
      </c>
      <c r="L63" s="26" t="s">
        <v>211</v>
      </c>
      <c r="M63" s="26" t="s">
        <v>211</v>
      </c>
    </row>
    <row r="64" spans="1:13" x14ac:dyDescent="0.25">
      <c r="A64" s="16" t="s">
        <v>212</v>
      </c>
    </row>
    <row r="65" spans="1:1" x14ac:dyDescent="0.25">
      <c r="A65" s="1" t="s">
        <v>209</v>
      </c>
    </row>
  </sheetData>
  <mergeCells count="8">
    <mergeCell ref="B3:M3"/>
    <mergeCell ref="A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3"/>
  <sheetViews>
    <sheetView zoomScale="85" zoomScaleNormal="85" workbookViewId="0">
      <pane xSplit="1" ySplit="4" topLeftCell="C5" activePane="bottomRight" state="frozen"/>
      <selection pane="topRight" activeCell="B1" sqref="B1"/>
      <selection pane="bottomLeft" activeCell="A7" sqref="A7"/>
      <selection pane="bottomRight" activeCell="R9" sqref="R9"/>
    </sheetView>
  </sheetViews>
  <sheetFormatPr defaultRowHeight="15" x14ac:dyDescent="0.25"/>
  <cols>
    <col min="1" max="1" width="49.140625" customWidth="1"/>
    <col min="2" max="2" width="9.28515625" bestFit="1" customWidth="1"/>
    <col min="3" max="3" width="10" bestFit="1" customWidth="1"/>
    <col min="4" max="4" width="8.5703125" bestFit="1" customWidth="1"/>
    <col min="5" max="5" width="10" bestFit="1" customWidth="1"/>
    <col min="6" max="6" width="9.28515625" bestFit="1" customWidth="1"/>
    <col min="7" max="7" width="10" bestFit="1" customWidth="1"/>
    <col min="8" max="8" width="8.5703125" bestFit="1" customWidth="1"/>
    <col min="9" max="9" width="10" bestFit="1" customWidth="1"/>
    <col min="10" max="10" width="9.28515625" bestFit="1" customWidth="1"/>
    <col min="11" max="11" width="10" bestFit="1" customWidth="1"/>
    <col min="12" max="12" width="8.5703125" bestFit="1" customWidth="1"/>
    <col min="13" max="13" width="10" bestFit="1" customWidth="1"/>
    <col min="14" max="14" width="9.28515625" bestFit="1" customWidth="1"/>
    <col min="15" max="15" width="10" bestFit="1" customWidth="1"/>
    <col min="16" max="16" width="8.85546875" bestFit="1" customWidth="1"/>
    <col min="17" max="17" width="10" bestFit="1" customWidth="1"/>
    <col min="18" max="18" width="9.28515625" bestFit="1" customWidth="1"/>
    <col min="19" max="19" width="10" bestFit="1" customWidth="1"/>
    <col min="20" max="20" width="8.5703125" bestFit="1" customWidth="1"/>
    <col min="21" max="21" width="10" bestFit="1" customWidth="1"/>
    <col min="22" max="22" width="8.5703125" bestFit="1" customWidth="1"/>
    <col min="23" max="23" width="10" bestFit="1" customWidth="1"/>
  </cols>
  <sheetData>
    <row r="1" spans="1:23" ht="56.25" customHeight="1" x14ac:dyDescent="0.35">
      <c r="A1" s="32" t="s">
        <v>216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x14ac:dyDescent="0.25">
      <c r="A2" s="3"/>
      <c r="B2" s="35">
        <v>2015</v>
      </c>
      <c r="C2" s="36"/>
      <c r="D2" s="36"/>
      <c r="E2" s="36"/>
      <c r="F2" s="36">
        <v>2016</v>
      </c>
      <c r="G2" s="36"/>
      <c r="H2" s="36"/>
      <c r="I2" s="36"/>
      <c r="J2" s="36">
        <v>2017</v>
      </c>
      <c r="K2" s="36"/>
      <c r="L2" s="36"/>
      <c r="M2" s="36"/>
      <c r="N2" s="36">
        <v>2018</v>
      </c>
      <c r="O2" s="36"/>
      <c r="P2" s="36"/>
      <c r="Q2" s="36"/>
      <c r="R2" s="36">
        <v>2019</v>
      </c>
      <c r="S2" s="36"/>
      <c r="T2" s="36"/>
      <c r="U2" s="36"/>
      <c r="V2" s="36">
        <v>2020</v>
      </c>
      <c r="W2" s="37"/>
    </row>
    <row r="3" spans="1:23" x14ac:dyDescent="0.25">
      <c r="A3" s="3"/>
      <c r="B3" s="33" t="s">
        <v>1</v>
      </c>
      <c r="C3" s="34"/>
      <c r="D3" s="34" t="s">
        <v>2</v>
      </c>
      <c r="E3" s="34"/>
      <c r="F3" s="34" t="s">
        <v>1</v>
      </c>
      <c r="G3" s="34"/>
      <c r="H3" s="34" t="s">
        <v>2</v>
      </c>
      <c r="I3" s="34"/>
      <c r="J3" s="34" t="s">
        <v>1</v>
      </c>
      <c r="K3" s="34"/>
      <c r="L3" s="34" t="s">
        <v>2</v>
      </c>
      <c r="M3" s="34"/>
      <c r="N3" s="34" t="s">
        <v>1</v>
      </c>
      <c r="O3" s="34"/>
      <c r="P3" s="34" t="s">
        <v>2</v>
      </c>
      <c r="Q3" s="34"/>
      <c r="R3" s="34" t="s">
        <v>1</v>
      </c>
      <c r="S3" s="34"/>
      <c r="T3" s="34" t="s">
        <v>2</v>
      </c>
      <c r="U3" s="34"/>
      <c r="V3" s="34"/>
      <c r="W3" s="38"/>
    </row>
    <row r="4" spans="1:23" x14ac:dyDescent="0.25">
      <c r="A4" s="4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5" t="s">
        <v>4</v>
      </c>
      <c r="V4" s="5" t="s">
        <v>3</v>
      </c>
      <c r="W4" s="6" t="s">
        <v>4</v>
      </c>
    </row>
    <row r="5" spans="1:23" x14ac:dyDescent="0.25">
      <c r="A5" s="8" t="s">
        <v>0</v>
      </c>
      <c r="B5" s="10">
        <v>282.56</v>
      </c>
      <c r="C5" s="10">
        <v>1409.44</v>
      </c>
      <c r="D5" s="10">
        <v>56.356000000000002</v>
      </c>
      <c r="E5" s="10">
        <v>156.477</v>
      </c>
      <c r="F5" s="10">
        <v>787.71</v>
      </c>
      <c r="G5" s="10">
        <v>1393.71</v>
      </c>
      <c r="H5" s="10">
        <v>31.198</v>
      </c>
      <c r="I5" s="10">
        <v>-57.908999999999999</v>
      </c>
      <c r="J5" s="10">
        <v>718.93</v>
      </c>
      <c r="K5" s="10">
        <v>1396.13</v>
      </c>
      <c r="L5" s="10">
        <v>-141.82900000000001</v>
      </c>
      <c r="M5" s="10">
        <v>34.268999999999998</v>
      </c>
      <c r="N5" s="10">
        <v>621.17999999999995</v>
      </c>
      <c r="O5" s="10">
        <v>1309.93</v>
      </c>
      <c r="P5" s="10">
        <v>-0.25</v>
      </c>
      <c r="Q5" s="10">
        <v>91.185000000000002</v>
      </c>
      <c r="R5" s="10">
        <v>665.66</v>
      </c>
      <c r="S5" s="10">
        <v>1251.3</v>
      </c>
      <c r="T5" s="10">
        <v>52.887999999999998</v>
      </c>
      <c r="U5" s="10">
        <v>42.024000000000001</v>
      </c>
      <c r="V5" s="10">
        <v>2.165</v>
      </c>
      <c r="W5" s="11">
        <v>0.32200000000000001</v>
      </c>
    </row>
    <row r="6" spans="1:23" x14ac:dyDescent="0.25">
      <c r="A6" s="8" t="s">
        <v>5</v>
      </c>
      <c r="B6" s="10">
        <v>346.82</v>
      </c>
      <c r="C6" s="10">
        <v>3571.85</v>
      </c>
      <c r="D6" s="10">
        <v>42.191000000000003</v>
      </c>
      <c r="E6" s="10">
        <v>736.15300000000002</v>
      </c>
      <c r="F6" s="10">
        <v>1197.9000000000001</v>
      </c>
      <c r="G6" s="10">
        <v>3834.41</v>
      </c>
      <c r="H6" s="10">
        <v>47.558999999999997</v>
      </c>
      <c r="I6" s="10">
        <v>629.21600000000001</v>
      </c>
      <c r="J6" s="10">
        <v>1360.17</v>
      </c>
      <c r="K6" s="10">
        <v>4693.99</v>
      </c>
      <c r="L6" s="10">
        <v>47.898000000000003</v>
      </c>
      <c r="M6" s="10">
        <v>494.37299999999999</v>
      </c>
      <c r="N6" s="10">
        <v>1192.21</v>
      </c>
      <c r="O6" s="10">
        <v>3978.93</v>
      </c>
      <c r="P6" s="10">
        <v>52.801000000000002</v>
      </c>
      <c r="Q6" s="10">
        <v>646.31500000000005</v>
      </c>
      <c r="R6" s="10">
        <v>1228.96</v>
      </c>
      <c r="S6" s="10">
        <v>4428.6400000000003</v>
      </c>
      <c r="T6" s="10">
        <v>14.669</v>
      </c>
      <c r="U6" s="10">
        <v>588.24900000000002</v>
      </c>
      <c r="V6" s="10">
        <v>3.218</v>
      </c>
      <c r="W6" s="11">
        <v>480.28399999999999</v>
      </c>
    </row>
    <row r="7" spans="1:23" x14ac:dyDescent="0.25">
      <c r="A7" s="8" t="s">
        <v>6</v>
      </c>
      <c r="B7" s="10">
        <v>1063.3499999999999</v>
      </c>
      <c r="C7" s="10">
        <v>2709.61</v>
      </c>
      <c r="D7" s="10">
        <v>432.63799999999998</v>
      </c>
      <c r="E7" s="10">
        <v>642.79200000000003</v>
      </c>
      <c r="F7" s="10">
        <v>2409.98</v>
      </c>
      <c r="G7" s="10">
        <v>3039.53</v>
      </c>
      <c r="H7" s="10">
        <v>350.45800000000003</v>
      </c>
      <c r="I7" s="10">
        <v>476.31200000000001</v>
      </c>
      <c r="J7" s="10">
        <v>3175.66</v>
      </c>
      <c r="K7" s="10">
        <v>3252.73</v>
      </c>
      <c r="L7" s="10">
        <v>204.965</v>
      </c>
      <c r="M7" s="10">
        <v>727.12099999999998</v>
      </c>
      <c r="N7" s="10">
        <v>2900.19</v>
      </c>
      <c r="O7" s="10">
        <v>3340.57</v>
      </c>
      <c r="P7" s="10">
        <v>158.642</v>
      </c>
      <c r="Q7" s="10">
        <v>365.55200000000002</v>
      </c>
      <c r="R7" s="10">
        <v>3520.13</v>
      </c>
      <c r="S7" s="10">
        <v>3684.06</v>
      </c>
      <c r="T7" s="10">
        <v>130.029</v>
      </c>
      <c r="U7" s="10">
        <v>187.35900000000001</v>
      </c>
      <c r="V7" s="10">
        <v>89.382000000000005</v>
      </c>
      <c r="W7" s="11">
        <v>23.558</v>
      </c>
    </row>
    <row r="8" spans="1:23" x14ac:dyDescent="0.25">
      <c r="A8" s="8" t="s">
        <v>62</v>
      </c>
      <c r="B8" s="10">
        <v>63.56</v>
      </c>
      <c r="C8" s="10">
        <v>173.79</v>
      </c>
      <c r="D8" s="10">
        <v>-18.087</v>
      </c>
      <c r="E8" s="10">
        <v>158.91399999999999</v>
      </c>
      <c r="F8" s="10">
        <v>156.08000000000001</v>
      </c>
      <c r="G8" s="10">
        <v>173.96</v>
      </c>
      <c r="H8" s="10">
        <v>-15.029</v>
      </c>
      <c r="I8" s="10">
        <v>125.464</v>
      </c>
      <c r="J8" s="10">
        <v>169.5</v>
      </c>
      <c r="K8" s="10">
        <v>181.93</v>
      </c>
      <c r="L8" s="10">
        <v>-19.738</v>
      </c>
      <c r="M8" s="10">
        <v>150.399</v>
      </c>
      <c r="N8" s="10">
        <v>143.79</v>
      </c>
      <c r="O8" s="10">
        <v>205.46</v>
      </c>
      <c r="P8" s="10">
        <v>-24.006</v>
      </c>
      <c r="Q8" s="10">
        <v>51.645000000000003</v>
      </c>
      <c r="R8" s="10">
        <v>158.74</v>
      </c>
      <c r="S8" s="10">
        <v>219.2</v>
      </c>
      <c r="T8" s="10">
        <v>-18.116</v>
      </c>
      <c r="U8" s="10">
        <v>33.106999999999999</v>
      </c>
      <c r="V8" s="10">
        <v>-17.09</v>
      </c>
      <c r="W8" s="11">
        <v>27.884</v>
      </c>
    </row>
    <row r="9" spans="1:23" x14ac:dyDescent="0.25">
      <c r="A9" s="22" t="s">
        <v>204</v>
      </c>
      <c r="B9" s="12">
        <v>1756.29</v>
      </c>
      <c r="C9" s="12">
        <v>7864.69</v>
      </c>
      <c r="D9" s="12">
        <v>513.09799999999996</v>
      </c>
      <c r="E9" s="12">
        <v>1694.336</v>
      </c>
      <c r="F9" s="12">
        <v>4551.67</v>
      </c>
      <c r="G9" s="12">
        <v>8441.6099999999988</v>
      </c>
      <c r="H9" s="12">
        <v>414.18600000000004</v>
      </c>
      <c r="I9" s="12">
        <v>1173.0830000000001</v>
      </c>
      <c r="J9" s="12">
        <v>5424.26</v>
      </c>
      <c r="K9" s="12">
        <v>9524.7800000000007</v>
      </c>
      <c r="L9" s="12">
        <v>91.295999999999992</v>
      </c>
      <c r="M9" s="12">
        <v>1406.1619999999998</v>
      </c>
      <c r="N9" s="12">
        <v>4857.37</v>
      </c>
      <c r="O9" s="12">
        <v>8834.89</v>
      </c>
      <c r="P9" s="12">
        <v>187.18699999999998</v>
      </c>
      <c r="Q9" s="12">
        <v>1154.6970000000001</v>
      </c>
      <c r="R9" s="12">
        <v>5573.49</v>
      </c>
      <c r="S9" s="12">
        <v>9583.2000000000007</v>
      </c>
      <c r="T9" s="12">
        <v>179.47000000000003</v>
      </c>
      <c r="U9" s="12">
        <v>850.73900000000003</v>
      </c>
      <c r="V9" s="12">
        <v>77.674999999999997</v>
      </c>
      <c r="W9" s="12">
        <v>532.048</v>
      </c>
    </row>
    <row r="10" spans="1:23" x14ac:dyDescent="0.25">
      <c r="A10" s="8" t="s">
        <v>146</v>
      </c>
      <c r="B10" s="10">
        <v>0.82</v>
      </c>
      <c r="C10" s="10">
        <v>40.950000000000003</v>
      </c>
      <c r="D10" s="10">
        <v>0.28899999999999998</v>
      </c>
      <c r="E10" s="10">
        <v>2.5219999999999998</v>
      </c>
      <c r="F10" s="10">
        <v>10.5</v>
      </c>
      <c r="G10" s="10">
        <v>46.25</v>
      </c>
      <c r="H10" s="10">
        <v>0.152</v>
      </c>
      <c r="I10" s="10">
        <v>3.93</v>
      </c>
      <c r="J10" s="10">
        <v>6.01</v>
      </c>
      <c r="K10" s="10">
        <v>108.53</v>
      </c>
      <c r="L10" s="10">
        <v>0.33</v>
      </c>
      <c r="M10" s="10">
        <v>11.385999999999999</v>
      </c>
      <c r="N10" s="10">
        <v>7.23</v>
      </c>
      <c r="O10" s="10">
        <v>53.61</v>
      </c>
      <c r="P10" s="10">
        <v>2.3410000000000002</v>
      </c>
      <c r="Q10" s="10">
        <v>13.029</v>
      </c>
      <c r="R10" s="10">
        <v>4.91</v>
      </c>
      <c r="S10" s="10">
        <v>95.73</v>
      </c>
      <c r="T10" s="10">
        <v>1.671</v>
      </c>
      <c r="U10" s="10">
        <v>8.7319999999999993</v>
      </c>
      <c r="V10" s="10">
        <v>2.0859999999999999</v>
      </c>
      <c r="W10" s="11">
        <v>4.6390000000000002</v>
      </c>
    </row>
    <row r="11" spans="1:23" x14ac:dyDescent="0.25">
      <c r="A11" s="8" t="s">
        <v>8</v>
      </c>
      <c r="B11" s="10">
        <v>35.4</v>
      </c>
      <c r="C11" s="10">
        <v>514.23</v>
      </c>
      <c r="D11" s="10">
        <v>-20.614999999999998</v>
      </c>
      <c r="E11" s="10">
        <v>1.742</v>
      </c>
      <c r="F11" s="10">
        <v>49.3</v>
      </c>
      <c r="G11" s="10">
        <v>516.84</v>
      </c>
      <c r="H11" s="10">
        <v>3.3610000000000002</v>
      </c>
      <c r="I11" s="10">
        <v>7.9880000000000004</v>
      </c>
      <c r="J11" s="10">
        <v>53.03</v>
      </c>
      <c r="K11" s="10">
        <v>504.71</v>
      </c>
      <c r="L11" s="10">
        <v>1.863</v>
      </c>
      <c r="M11" s="10">
        <v>-0.11799999999999999</v>
      </c>
      <c r="N11" s="10">
        <v>49.31</v>
      </c>
      <c r="O11" s="10">
        <v>460.8</v>
      </c>
      <c r="P11" s="10">
        <v>3.3519999999999999</v>
      </c>
      <c r="Q11" s="10">
        <v>8.8580000000000005</v>
      </c>
      <c r="R11" s="10">
        <v>56.44</v>
      </c>
      <c r="S11" s="10">
        <v>436.38</v>
      </c>
      <c r="T11" s="10">
        <v>10.573</v>
      </c>
      <c r="U11" s="10">
        <v>10.391999999999999</v>
      </c>
      <c r="V11" s="10">
        <v>4.117</v>
      </c>
      <c r="W11" s="11">
        <v>2.4550000000000001</v>
      </c>
    </row>
    <row r="12" spans="1:23" x14ac:dyDescent="0.25">
      <c r="A12" s="8" t="s">
        <v>9</v>
      </c>
      <c r="B12" s="10">
        <v>5549.91</v>
      </c>
      <c r="C12" s="10">
        <v>22560.94</v>
      </c>
      <c r="D12" s="10">
        <v>407.35399999999998</v>
      </c>
      <c r="E12" s="10">
        <v>746.22500000000002</v>
      </c>
      <c r="F12" s="10">
        <v>5378.32</v>
      </c>
      <c r="G12" s="10">
        <v>22127.67</v>
      </c>
      <c r="H12" s="10">
        <v>1070.634</v>
      </c>
      <c r="I12" s="10">
        <v>258.303</v>
      </c>
      <c r="J12" s="10">
        <v>5997.04</v>
      </c>
      <c r="K12" s="10">
        <v>31357.61</v>
      </c>
      <c r="L12" s="10">
        <v>-174.131</v>
      </c>
      <c r="M12" s="10">
        <v>6738.6890000000003</v>
      </c>
      <c r="N12" s="10">
        <v>6032.16</v>
      </c>
      <c r="O12" s="10">
        <v>27138.34</v>
      </c>
      <c r="P12" s="10">
        <v>884.20299999999997</v>
      </c>
      <c r="Q12" s="10">
        <v>220.821</v>
      </c>
      <c r="R12" s="10">
        <v>7078.77</v>
      </c>
      <c r="S12" s="10">
        <v>26908.73</v>
      </c>
      <c r="T12" s="10">
        <v>923.78599999999994</v>
      </c>
      <c r="U12" s="10">
        <v>369.21300000000002</v>
      </c>
      <c r="V12" s="10">
        <v>155.351</v>
      </c>
      <c r="W12" s="11">
        <v>61.786999999999999</v>
      </c>
    </row>
    <row r="13" spans="1:23" x14ac:dyDescent="0.25">
      <c r="A13" s="8" t="s">
        <v>63</v>
      </c>
      <c r="B13" s="10">
        <v>139.97</v>
      </c>
      <c r="C13" s="10">
        <v>31.23</v>
      </c>
      <c r="D13" s="10">
        <v>31.992999999999999</v>
      </c>
      <c r="E13" s="10">
        <v>0.64700000000000002</v>
      </c>
      <c r="F13" s="10">
        <v>610.87</v>
      </c>
      <c r="G13" s="10">
        <v>32.340000000000003</v>
      </c>
      <c r="H13" s="10">
        <v>99.573999999999998</v>
      </c>
      <c r="I13" s="10">
        <v>-43.146999999999998</v>
      </c>
      <c r="J13" s="10">
        <v>668.24</v>
      </c>
      <c r="K13" s="10">
        <v>95.9</v>
      </c>
      <c r="L13" s="10">
        <v>30.593</v>
      </c>
      <c r="M13" s="10">
        <v>3.9940000000000002</v>
      </c>
      <c r="N13" s="10">
        <v>572.39</v>
      </c>
      <c r="O13" s="10">
        <v>246.17</v>
      </c>
      <c r="P13" s="10">
        <v>19.384</v>
      </c>
      <c r="Q13" s="10">
        <v>148.64699999999999</v>
      </c>
      <c r="R13" s="10">
        <v>642.45000000000005</v>
      </c>
      <c r="S13" s="10">
        <v>243.53</v>
      </c>
      <c r="T13" s="10">
        <v>39.043999999999997</v>
      </c>
      <c r="U13" s="10">
        <v>13.316000000000001</v>
      </c>
      <c r="V13" s="10">
        <v>0.90700000000000003</v>
      </c>
      <c r="W13" s="11">
        <v>15.903</v>
      </c>
    </row>
    <row r="14" spans="1:23" x14ac:dyDescent="0.25">
      <c r="A14" s="8" t="s">
        <v>147</v>
      </c>
      <c r="B14" s="10"/>
      <c r="C14" s="10">
        <v>5.07</v>
      </c>
      <c r="D14" s="10">
        <v>-4.5949999999999998</v>
      </c>
      <c r="E14" s="10">
        <v>0.252</v>
      </c>
      <c r="F14" s="10">
        <v>7.0000000000000007E-2</v>
      </c>
      <c r="G14" s="10">
        <v>5.03</v>
      </c>
      <c r="H14" s="10"/>
      <c r="I14" s="10">
        <v>3.4000000000000002E-2</v>
      </c>
      <c r="J14" s="10">
        <v>0.08</v>
      </c>
      <c r="K14" s="10">
        <v>5.25</v>
      </c>
      <c r="L14" s="10"/>
      <c r="M14" s="10">
        <v>0.24199999999999999</v>
      </c>
      <c r="N14" s="10">
        <v>0.06</v>
      </c>
      <c r="O14" s="10">
        <v>6.09</v>
      </c>
      <c r="P14" s="10"/>
      <c r="Q14" s="10">
        <v>0.46500000000000002</v>
      </c>
      <c r="R14" s="10">
        <v>0.1</v>
      </c>
      <c r="S14" s="10">
        <v>6.6</v>
      </c>
      <c r="T14" s="10">
        <v>2.4E-2</v>
      </c>
      <c r="U14" s="10">
        <v>0.67500000000000004</v>
      </c>
      <c r="V14" s="10">
        <v>9.8000000000000004E-2</v>
      </c>
      <c r="W14" s="11">
        <v>0.34200000000000003</v>
      </c>
    </row>
    <row r="15" spans="1:23" x14ac:dyDescent="0.25">
      <c r="A15" s="8" t="s">
        <v>64</v>
      </c>
      <c r="B15" s="10">
        <v>0.22</v>
      </c>
      <c r="C15" s="10"/>
      <c r="D15" s="10"/>
      <c r="E15" s="10"/>
      <c r="F15" s="10">
        <v>0.21</v>
      </c>
      <c r="G15" s="10"/>
      <c r="H15" s="10"/>
      <c r="I15" s="10"/>
      <c r="J15" s="10">
        <v>0.27</v>
      </c>
      <c r="K15" s="10"/>
      <c r="L15" s="10"/>
      <c r="M15" s="10"/>
      <c r="N15" s="10">
        <v>0.23</v>
      </c>
      <c r="O15" s="10"/>
      <c r="P15" s="10"/>
      <c r="Q15" s="10"/>
      <c r="R15" s="10">
        <v>0.28999999999999998</v>
      </c>
      <c r="S15" s="10"/>
      <c r="T15" s="10"/>
      <c r="U15" s="10">
        <v>0.57099999999999995</v>
      </c>
      <c r="V15" s="10"/>
      <c r="W15" s="11">
        <v>0.27400000000000002</v>
      </c>
    </row>
    <row r="16" spans="1:23" x14ac:dyDescent="0.25">
      <c r="A16" s="8" t="s">
        <v>127</v>
      </c>
      <c r="B16" s="10"/>
      <c r="C16" s="10"/>
      <c r="D16" s="10"/>
      <c r="E16" s="10"/>
      <c r="F16" s="10">
        <v>0.17</v>
      </c>
      <c r="G16" s="10"/>
      <c r="H16" s="10"/>
      <c r="I16" s="10"/>
      <c r="J16" s="10">
        <v>0.17</v>
      </c>
      <c r="K16" s="10"/>
      <c r="L16" s="10"/>
      <c r="M16" s="10"/>
      <c r="N16" s="10">
        <v>0.14000000000000001</v>
      </c>
      <c r="O16" s="10"/>
      <c r="P16" s="10"/>
      <c r="Q16" s="10"/>
      <c r="R16" s="10">
        <v>0.16</v>
      </c>
      <c r="S16" s="10"/>
      <c r="T16" s="10"/>
      <c r="U16" s="10"/>
      <c r="V16" s="10"/>
      <c r="W16" s="11"/>
    </row>
    <row r="17" spans="1:23" x14ac:dyDescent="0.25">
      <c r="A17" s="8" t="s">
        <v>128</v>
      </c>
      <c r="B17" s="10">
        <v>2.5299999999999998</v>
      </c>
      <c r="C17" s="10">
        <v>0.01</v>
      </c>
      <c r="D17" s="10"/>
      <c r="E17" s="10"/>
      <c r="F17" s="10">
        <v>22.51</v>
      </c>
      <c r="G17" s="10"/>
      <c r="H17" s="10">
        <v>-0.41499999999999998</v>
      </c>
      <c r="I17" s="10">
        <v>0.48</v>
      </c>
      <c r="J17" s="10">
        <v>23.64</v>
      </c>
      <c r="K17" s="10">
        <v>4.28</v>
      </c>
      <c r="L17" s="10"/>
      <c r="M17" s="10">
        <v>4.2859999999999996</v>
      </c>
      <c r="N17" s="10">
        <v>19.89</v>
      </c>
      <c r="O17" s="10">
        <v>4.28</v>
      </c>
      <c r="P17" s="10"/>
      <c r="Q17" s="10"/>
      <c r="R17" s="10">
        <v>20.47</v>
      </c>
      <c r="S17" s="10"/>
      <c r="T17" s="10"/>
      <c r="U17" s="10">
        <v>-24.052</v>
      </c>
      <c r="V17" s="10"/>
      <c r="W17" s="11"/>
    </row>
    <row r="18" spans="1:23" x14ac:dyDescent="0.25">
      <c r="A18" s="8" t="s">
        <v>148</v>
      </c>
      <c r="B18" s="10">
        <v>0.3</v>
      </c>
      <c r="C18" s="10"/>
      <c r="D18" s="10"/>
      <c r="E18" s="10">
        <v>44.895000000000003</v>
      </c>
      <c r="F18" s="10"/>
      <c r="G18" s="10"/>
      <c r="H18" s="10"/>
      <c r="I18" s="10">
        <v>1.738</v>
      </c>
      <c r="J18" s="10">
        <v>0.01</v>
      </c>
      <c r="K18" s="10"/>
      <c r="L18" s="10"/>
      <c r="M18" s="10">
        <v>87.504999999999995</v>
      </c>
      <c r="N18" s="10"/>
      <c r="O18" s="10"/>
      <c r="P18" s="10"/>
      <c r="Q18" s="10">
        <v>5.6230000000000002</v>
      </c>
      <c r="R18" s="10"/>
      <c r="S18" s="10"/>
      <c r="T18" s="10"/>
      <c r="U18" s="10">
        <v>-2.141</v>
      </c>
      <c r="V18" s="10"/>
      <c r="W18" s="11">
        <v>-6.2729999999999997</v>
      </c>
    </row>
    <row r="19" spans="1:23" x14ac:dyDescent="0.25">
      <c r="A19" s="8" t="s">
        <v>65</v>
      </c>
      <c r="B19" s="10">
        <v>5.69</v>
      </c>
      <c r="C19" s="10">
        <v>45.34</v>
      </c>
      <c r="D19" s="10">
        <v>1.19</v>
      </c>
      <c r="E19" s="10">
        <v>0.89</v>
      </c>
      <c r="F19" s="10">
        <v>5.69</v>
      </c>
      <c r="G19" s="10">
        <v>44.77</v>
      </c>
      <c r="H19" s="10"/>
      <c r="I19" s="10">
        <v>5.1999999999999998E-2</v>
      </c>
      <c r="J19" s="10">
        <v>5.69</v>
      </c>
      <c r="K19" s="10">
        <v>44.7</v>
      </c>
      <c r="L19" s="10"/>
      <c r="M19" s="10">
        <v>0.27200000000000002</v>
      </c>
      <c r="N19" s="10">
        <v>5.67</v>
      </c>
      <c r="O19" s="10">
        <v>46.94</v>
      </c>
      <c r="P19" s="10">
        <v>-2.1999999999999999E-2</v>
      </c>
      <c r="Q19" s="10">
        <v>3.0739999999999998</v>
      </c>
      <c r="R19" s="10">
        <v>0.8</v>
      </c>
      <c r="S19" s="10">
        <v>41.96</v>
      </c>
      <c r="T19" s="10">
        <v>0.79900000000000004</v>
      </c>
      <c r="U19" s="10">
        <v>-0.06</v>
      </c>
      <c r="V19" s="10">
        <v>0.5</v>
      </c>
      <c r="W19" s="11">
        <v>6.0999999999999999E-2</v>
      </c>
    </row>
    <row r="20" spans="1:23" x14ac:dyDescent="0.25">
      <c r="A20" s="8" t="s">
        <v>129</v>
      </c>
      <c r="B20" s="10">
        <v>2.21</v>
      </c>
      <c r="C20" s="10">
        <v>0.19</v>
      </c>
      <c r="D20" s="10"/>
      <c r="E20" s="10"/>
      <c r="F20" s="10">
        <v>2.21</v>
      </c>
      <c r="G20" s="10">
        <v>0.19</v>
      </c>
      <c r="H20" s="10"/>
      <c r="I20" s="10"/>
      <c r="J20" s="10">
        <v>2.21</v>
      </c>
      <c r="K20" s="10">
        <v>0.22</v>
      </c>
      <c r="L20" s="10"/>
      <c r="M20" s="10"/>
      <c r="N20" s="10">
        <v>3.42</v>
      </c>
      <c r="O20" s="10">
        <v>1.05</v>
      </c>
      <c r="P20" s="10"/>
      <c r="Q20" s="10"/>
      <c r="R20" s="10">
        <v>1.36</v>
      </c>
      <c r="S20" s="10">
        <v>1.2</v>
      </c>
      <c r="T20" s="10"/>
      <c r="U20" s="10"/>
      <c r="V20" s="10"/>
      <c r="W20" s="11"/>
    </row>
    <row r="21" spans="1:23" x14ac:dyDescent="0.25">
      <c r="A21" s="8" t="s">
        <v>10</v>
      </c>
      <c r="B21" s="10">
        <v>1.61</v>
      </c>
      <c r="C21" s="10">
        <v>11.51</v>
      </c>
      <c r="D21" s="10"/>
      <c r="E21" s="10"/>
      <c r="F21" s="10">
        <v>5.69</v>
      </c>
      <c r="G21" s="10">
        <v>11.57</v>
      </c>
      <c r="H21" s="10"/>
      <c r="I21" s="10">
        <v>3.9E-2</v>
      </c>
      <c r="J21" s="10">
        <v>5.94</v>
      </c>
      <c r="K21" s="10">
        <v>11.97</v>
      </c>
      <c r="L21" s="10"/>
      <c r="M21" s="10">
        <v>0.40200000000000002</v>
      </c>
      <c r="N21" s="10">
        <v>5.22</v>
      </c>
      <c r="O21" s="10">
        <v>12.06</v>
      </c>
      <c r="P21" s="10">
        <v>-1.4999999999999999E-2</v>
      </c>
      <c r="Q21" s="10">
        <v>0.18099999999999999</v>
      </c>
      <c r="R21" s="10">
        <v>4.16</v>
      </c>
      <c r="S21" s="10">
        <v>2.0299999999999998</v>
      </c>
      <c r="T21" s="10">
        <v>-7.4999999999999997E-2</v>
      </c>
      <c r="U21" s="10">
        <v>-0.13900000000000001</v>
      </c>
      <c r="V21" s="10">
        <v>0</v>
      </c>
      <c r="W21" s="11"/>
    </row>
    <row r="22" spans="1:23" x14ac:dyDescent="0.25">
      <c r="A22" s="8" t="s">
        <v>66</v>
      </c>
      <c r="B22" s="10">
        <v>1.7</v>
      </c>
      <c r="C22" s="10"/>
      <c r="D22" s="10">
        <v>0.28399999999999997</v>
      </c>
      <c r="E22" s="10"/>
      <c r="F22" s="10">
        <v>33.76</v>
      </c>
      <c r="G22" s="10"/>
      <c r="H22" s="10">
        <v>0.65100000000000002</v>
      </c>
      <c r="I22" s="10">
        <v>-1E-3</v>
      </c>
      <c r="J22" s="10">
        <v>35.58</v>
      </c>
      <c r="K22" s="10"/>
      <c r="L22" s="10">
        <v>4.1000000000000002E-2</v>
      </c>
      <c r="M22" s="10"/>
      <c r="N22" s="10">
        <v>29.55</v>
      </c>
      <c r="O22" s="10">
        <v>0.03</v>
      </c>
      <c r="P22" s="10">
        <v>3.5000000000000003E-2</v>
      </c>
      <c r="Q22" s="10">
        <v>0</v>
      </c>
      <c r="R22" s="10">
        <v>43.61</v>
      </c>
      <c r="S22" s="10">
        <v>0.03</v>
      </c>
      <c r="T22" s="10">
        <v>8.1000000000000003E-2</v>
      </c>
      <c r="U22" s="10"/>
      <c r="V22" s="10">
        <v>0.13</v>
      </c>
      <c r="W22" s="11"/>
    </row>
    <row r="23" spans="1:23" x14ac:dyDescent="0.25">
      <c r="A23" s="8" t="s">
        <v>11</v>
      </c>
      <c r="B23" s="10">
        <v>21372.98</v>
      </c>
      <c r="C23" s="10">
        <v>4276.3599999999997</v>
      </c>
      <c r="D23" s="10">
        <v>5107.5680000000002</v>
      </c>
      <c r="E23" s="10">
        <v>1053.951</v>
      </c>
      <c r="F23" s="10">
        <v>33575.550000000003</v>
      </c>
      <c r="G23" s="10">
        <v>6760.79</v>
      </c>
      <c r="H23" s="10">
        <v>5802.2250000000004</v>
      </c>
      <c r="I23" s="10">
        <v>1204.788</v>
      </c>
      <c r="J23" s="10">
        <v>25843.46</v>
      </c>
      <c r="K23" s="10">
        <v>5245.09</v>
      </c>
      <c r="L23" s="10">
        <v>6210.6180000000004</v>
      </c>
      <c r="M23" s="10">
        <v>1300.145</v>
      </c>
      <c r="N23" s="10">
        <v>39105.53</v>
      </c>
      <c r="O23" s="10">
        <v>8880.5</v>
      </c>
      <c r="P23" s="10">
        <v>1008.819</v>
      </c>
      <c r="Q23" s="10">
        <v>1257.9090000000001</v>
      </c>
      <c r="R23" s="10">
        <v>25980.63</v>
      </c>
      <c r="S23" s="10">
        <v>5997.75</v>
      </c>
      <c r="T23" s="10">
        <v>1143.248</v>
      </c>
      <c r="U23" s="10">
        <v>223.00399999999999</v>
      </c>
      <c r="V23" s="10">
        <v>498.90100000000001</v>
      </c>
      <c r="W23" s="11">
        <v>83.126000000000005</v>
      </c>
    </row>
    <row r="24" spans="1:23" x14ac:dyDescent="0.25">
      <c r="A24" s="8" t="s">
        <v>67</v>
      </c>
      <c r="B24" s="10">
        <v>0.33</v>
      </c>
      <c r="C24" s="10">
        <v>1.04</v>
      </c>
      <c r="D24" s="10"/>
      <c r="E24" s="10">
        <v>0.98899999999999999</v>
      </c>
      <c r="F24" s="10">
        <v>1.98</v>
      </c>
      <c r="G24" s="10">
        <v>1.04</v>
      </c>
      <c r="H24" s="10"/>
      <c r="I24" s="10">
        <v>2E-3</v>
      </c>
      <c r="J24" s="10">
        <v>2.08</v>
      </c>
      <c r="K24" s="10">
        <v>1.22</v>
      </c>
      <c r="L24" s="10"/>
      <c r="M24" s="10">
        <v>0.18</v>
      </c>
      <c r="N24" s="10">
        <v>1.73</v>
      </c>
      <c r="O24" s="10">
        <v>1.02</v>
      </c>
      <c r="P24" s="10"/>
      <c r="Q24" s="10">
        <v>-0.14099999999999999</v>
      </c>
      <c r="R24" s="10">
        <v>2.2200000000000002</v>
      </c>
      <c r="S24" s="10"/>
      <c r="T24" s="10"/>
      <c r="U24" s="10"/>
      <c r="V24" s="10"/>
      <c r="W24" s="11"/>
    </row>
    <row r="25" spans="1:23" x14ac:dyDescent="0.25">
      <c r="A25" s="8" t="s">
        <v>131</v>
      </c>
      <c r="B25" s="10">
        <v>0.76</v>
      </c>
      <c r="C25" s="10">
        <v>0.02</v>
      </c>
      <c r="D25" s="10">
        <v>13.324999999999999</v>
      </c>
      <c r="E25" s="10">
        <v>4.7E-2</v>
      </c>
      <c r="F25" s="10">
        <v>0.75</v>
      </c>
      <c r="G25" s="10"/>
      <c r="H25" s="10">
        <v>17.465</v>
      </c>
      <c r="I25" s="10">
        <v>4.9000000000000002E-2</v>
      </c>
      <c r="J25" s="10">
        <v>0.78</v>
      </c>
      <c r="K25" s="10"/>
      <c r="L25" s="10"/>
      <c r="M25" s="10"/>
      <c r="N25" s="10">
        <v>0.77</v>
      </c>
      <c r="O25" s="10"/>
      <c r="P25" s="10"/>
      <c r="Q25" s="10"/>
      <c r="R25" s="10"/>
      <c r="S25" s="10">
        <v>0.74</v>
      </c>
      <c r="T25" s="10"/>
      <c r="U25" s="10">
        <v>0.23</v>
      </c>
      <c r="V25" s="10"/>
      <c r="W25" s="11"/>
    </row>
    <row r="26" spans="1:23" x14ac:dyDescent="0.25">
      <c r="A26" s="8" t="s">
        <v>68</v>
      </c>
      <c r="B26" s="10">
        <v>1.1000000000000001</v>
      </c>
      <c r="C26" s="10">
        <v>0.54</v>
      </c>
      <c r="D26" s="10"/>
      <c r="E26" s="10"/>
      <c r="F26" s="10">
        <v>1.52</v>
      </c>
      <c r="G26" s="10">
        <v>0.52</v>
      </c>
      <c r="H26" s="10"/>
      <c r="I26" s="10"/>
      <c r="J26" s="10">
        <v>1.58</v>
      </c>
      <c r="K26" s="10">
        <v>0.55000000000000004</v>
      </c>
      <c r="L26" s="10"/>
      <c r="M26" s="10"/>
      <c r="N26" s="10">
        <v>1.2</v>
      </c>
      <c r="O26" s="10">
        <v>0.66</v>
      </c>
      <c r="P26" s="10"/>
      <c r="Q26" s="10"/>
      <c r="R26" s="10">
        <v>0.55000000000000004</v>
      </c>
      <c r="S26" s="10">
        <v>0.81</v>
      </c>
      <c r="T26" s="10"/>
      <c r="U26" s="10"/>
      <c r="V26" s="10"/>
      <c r="W26" s="11"/>
    </row>
    <row r="27" spans="1:23" x14ac:dyDescent="0.25">
      <c r="A27" s="8" t="s">
        <v>12</v>
      </c>
      <c r="B27" s="10">
        <v>370.58</v>
      </c>
      <c r="C27" s="10">
        <v>132.91999999999999</v>
      </c>
      <c r="D27" s="10">
        <v>8.1579999999999995</v>
      </c>
      <c r="E27" s="10">
        <v>2.145</v>
      </c>
      <c r="F27" s="10">
        <v>739.15</v>
      </c>
      <c r="G27" s="10">
        <v>131.13999999999999</v>
      </c>
      <c r="H27" s="10">
        <v>10.108000000000001</v>
      </c>
      <c r="I27" s="10">
        <v>-0.32900000000000001</v>
      </c>
      <c r="J27" s="10">
        <v>831.84</v>
      </c>
      <c r="K27" s="10">
        <v>157.65</v>
      </c>
      <c r="L27" s="10">
        <v>86.635999999999996</v>
      </c>
      <c r="M27" s="10">
        <v>34.816000000000003</v>
      </c>
      <c r="N27" s="10">
        <v>520.76</v>
      </c>
      <c r="O27" s="10">
        <v>109.15</v>
      </c>
      <c r="P27" s="10">
        <v>18.582000000000001</v>
      </c>
      <c r="Q27" s="10">
        <v>-78.266000000000005</v>
      </c>
      <c r="R27" s="10">
        <v>525.29999999999995</v>
      </c>
      <c r="S27" s="10">
        <v>66.72</v>
      </c>
      <c r="T27" s="10">
        <v>51.4</v>
      </c>
      <c r="U27" s="10">
        <v>-13.661</v>
      </c>
      <c r="V27" s="10">
        <v>74.793999999999997</v>
      </c>
      <c r="W27" s="11">
        <v>-47.957000000000001</v>
      </c>
    </row>
    <row r="28" spans="1:23" x14ac:dyDescent="0.25">
      <c r="A28" s="8" t="s">
        <v>13</v>
      </c>
      <c r="B28" s="10">
        <v>1064.18</v>
      </c>
      <c r="C28" s="10">
        <v>494</v>
      </c>
      <c r="D28" s="10">
        <v>-19.122</v>
      </c>
      <c r="E28" s="10">
        <v>32.000999999999998</v>
      </c>
      <c r="F28" s="10">
        <v>1121.6400000000001</v>
      </c>
      <c r="G28" s="10">
        <v>454.08</v>
      </c>
      <c r="H28" s="10">
        <v>35.057000000000002</v>
      </c>
      <c r="I28" s="10">
        <v>-43.536000000000001</v>
      </c>
      <c r="J28" s="10">
        <v>999.4</v>
      </c>
      <c r="K28" s="10">
        <v>547.15</v>
      </c>
      <c r="L28" s="10">
        <v>-191.07599999999999</v>
      </c>
      <c r="M28" s="10">
        <v>60.966000000000001</v>
      </c>
      <c r="N28" s="10">
        <v>1357.54</v>
      </c>
      <c r="O28" s="10">
        <v>703</v>
      </c>
      <c r="P28" s="10">
        <v>22.155000000000001</v>
      </c>
      <c r="Q28" s="10">
        <v>310.363</v>
      </c>
      <c r="R28" s="10">
        <v>1457.17</v>
      </c>
      <c r="S28" s="10">
        <v>846.66</v>
      </c>
      <c r="T28" s="10">
        <v>-45.197000000000003</v>
      </c>
      <c r="U28" s="10">
        <v>138.322</v>
      </c>
      <c r="V28" s="10">
        <v>19.859000000000002</v>
      </c>
      <c r="W28" s="11">
        <v>121.83</v>
      </c>
    </row>
    <row r="29" spans="1:23" x14ac:dyDescent="0.25">
      <c r="A29" s="8" t="s">
        <v>149</v>
      </c>
      <c r="B29" s="10"/>
      <c r="C29" s="10"/>
      <c r="D29" s="10"/>
      <c r="E29" s="10"/>
      <c r="F29" s="10">
        <v>0.03</v>
      </c>
      <c r="G29" s="10"/>
      <c r="H29" s="10"/>
      <c r="I29" s="10"/>
      <c r="J29" s="10">
        <v>0.03</v>
      </c>
      <c r="K29" s="10"/>
      <c r="L29" s="10"/>
      <c r="M29" s="10"/>
      <c r="N29" s="10">
        <v>0.02</v>
      </c>
      <c r="O29" s="10"/>
      <c r="P29" s="10"/>
      <c r="Q29" s="10"/>
      <c r="R29" s="10">
        <v>0.03</v>
      </c>
      <c r="S29" s="10"/>
      <c r="T29" s="10"/>
      <c r="U29" s="10"/>
      <c r="V29" s="10"/>
      <c r="W29" s="11"/>
    </row>
    <row r="30" spans="1:23" x14ac:dyDescent="0.25">
      <c r="A30" s="8" t="s">
        <v>69</v>
      </c>
      <c r="B30" s="10">
        <v>13720.32</v>
      </c>
      <c r="C30" s="10">
        <v>1403.29</v>
      </c>
      <c r="D30" s="10">
        <v>2239.3159999999998</v>
      </c>
      <c r="E30" s="10">
        <v>-261.25</v>
      </c>
      <c r="F30" s="10">
        <v>21844.94</v>
      </c>
      <c r="G30" s="10">
        <v>2017.73</v>
      </c>
      <c r="H30" s="10">
        <v>2550.9540000000002</v>
      </c>
      <c r="I30" s="10">
        <v>479.79300000000001</v>
      </c>
      <c r="J30" s="10">
        <v>31619.17</v>
      </c>
      <c r="K30" s="10">
        <v>2572.34</v>
      </c>
      <c r="L30" s="10">
        <v>1255.741</v>
      </c>
      <c r="M30" s="10">
        <v>279.22899999999998</v>
      </c>
      <c r="N30" s="10">
        <v>29889.09</v>
      </c>
      <c r="O30" s="10">
        <v>1816.16</v>
      </c>
      <c r="P30" s="10">
        <v>842.63499999999999</v>
      </c>
      <c r="Q30" s="10">
        <v>-39.264000000000003</v>
      </c>
      <c r="R30" s="10">
        <v>37667.040000000001</v>
      </c>
      <c r="S30" s="10">
        <v>1118.76</v>
      </c>
      <c r="T30" s="10">
        <v>967.11400000000003</v>
      </c>
      <c r="U30" s="10">
        <v>-560.53499999999997</v>
      </c>
      <c r="V30" s="10">
        <v>581.22</v>
      </c>
      <c r="W30" s="11">
        <v>-70.567999999999998</v>
      </c>
    </row>
    <row r="31" spans="1:23" x14ac:dyDescent="0.25">
      <c r="A31" s="8" t="s">
        <v>14</v>
      </c>
      <c r="B31" s="10">
        <v>34.99</v>
      </c>
      <c r="C31" s="10">
        <v>3247.69</v>
      </c>
      <c r="D31" s="10">
        <v>0.89300000000000002</v>
      </c>
      <c r="E31" s="10">
        <v>47.866999999999997</v>
      </c>
      <c r="F31" s="10">
        <v>99.14</v>
      </c>
      <c r="G31" s="10">
        <v>3256.82</v>
      </c>
      <c r="H31" s="10">
        <v>8.2319999999999993</v>
      </c>
      <c r="I31" s="10">
        <v>40.744</v>
      </c>
      <c r="J31" s="10">
        <v>106.08</v>
      </c>
      <c r="K31" s="10">
        <v>3342.43</v>
      </c>
      <c r="L31" s="10">
        <v>43.402999999999999</v>
      </c>
      <c r="M31" s="10">
        <v>36.618000000000002</v>
      </c>
      <c r="N31" s="10">
        <v>99.69</v>
      </c>
      <c r="O31" s="10">
        <v>3117.57</v>
      </c>
      <c r="P31" s="10">
        <v>13.555</v>
      </c>
      <c r="Q31" s="10">
        <v>313.62799999999999</v>
      </c>
      <c r="R31" s="10">
        <v>114.97</v>
      </c>
      <c r="S31" s="10">
        <v>2934.4</v>
      </c>
      <c r="T31" s="10">
        <v>17.689</v>
      </c>
      <c r="U31" s="10">
        <v>22.443000000000001</v>
      </c>
      <c r="V31" s="10">
        <v>12.285</v>
      </c>
      <c r="W31" s="11">
        <v>-50.671999999999997</v>
      </c>
    </row>
    <row r="32" spans="1:23" x14ac:dyDescent="0.25">
      <c r="A32" s="8" t="s">
        <v>150</v>
      </c>
      <c r="B32" s="10"/>
      <c r="C32" s="10"/>
      <c r="D32" s="10"/>
      <c r="E32" s="10"/>
      <c r="F32" s="10">
        <v>0.19</v>
      </c>
      <c r="G32" s="10">
        <v>0.02</v>
      </c>
      <c r="H32" s="10"/>
      <c r="I32" s="10"/>
      <c r="J32" s="10">
        <v>0.2</v>
      </c>
      <c r="K32" s="10">
        <v>0.06</v>
      </c>
      <c r="L32" s="10"/>
      <c r="M32" s="10"/>
      <c r="N32" s="10">
        <v>0.17</v>
      </c>
      <c r="O32" s="10">
        <v>0.19</v>
      </c>
      <c r="P32" s="10"/>
      <c r="Q32" s="10"/>
      <c r="R32" s="10">
        <v>0.19</v>
      </c>
      <c r="S32" s="10">
        <v>0.05</v>
      </c>
      <c r="T32" s="10"/>
      <c r="U32" s="10"/>
      <c r="V32" s="10"/>
      <c r="W32" s="11"/>
    </row>
    <row r="33" spans="1:23" x14ac:dyDescent="0.25">
      <c r="A33" s="8" t="s">
        <v>151</v>
      </c>
      <c r="B33" s="10"/>
      <c r="C33" s="10"/>
      <c r="D33" s="10"/>
      <c r="E33" s="10"/>
      <c r="F33" s="10"/>
      <c r="G33" s="10">
        <v>0.31</v>
      </c>
      <c r="H33" s="10"/>
      <c r="I33" s="10"/>
      <c r="J33" s="10"/>
      <c r="K33" s="10">
        <v>0.3</v>
      </c>
      <c r="L33" s="10"/>
      <c r="M33" s="10"/>
      <c r="N33" s="10"/>
      <c r="O33" s="10">
        <v>0.78</v>
      </c>
      <c r="P33" s="10"/>
      <c r="Q33" s="10"/>
      <c r="R33" s="10"/>
      <c r="S33" s="10">
        <v>0.77</v>
      </c>
      <c r="T33" s="10"/>
      <c r="U33" s="10"/>
      <c r="V33" s="10"/>
      <c r="W33" s="11"/>
    </row>
    <row r="34" spans="1:23" x14ac:dyDescent="0.25">
      <c r="A34" s="8" t="s">
        <v>70</v>
      </c>
      <c r="B34" s="10">
        <v>2.0699999999999998</v>
      </c>
      <c r="C34" s="10">
        <v>576.32000000000005</v>
      </c>
      <c r="D34" s="10">
        <v>-0.21</v>
      </c>
      <c r="E34" s="10">
        <v>14.93</v>
      </c>
      <c r="F34" s="10">
        <v>18.32</v>
      </c>
      <c r="G34" s="10">
        <v>615.52</v>
      </c>
      <c r="H34" s="10">
        <v>0.14399999999999999</v>
      </c>
      <c r="I34" s="10">
        <v>6.673</v>
      </c>
      <c r="J34" s="10">
        <v>19.559999999999999</v>
      </c>
      <c r="K34" s="10">
        <v>665.49</v>
      </c>
      <c r="L34" s="10">
        <v>7.6999999999999999E-2</v>
      </c>
      <c r="M34" s="10">
        <v>-7.2469999999999999</v>
      </c>
      <c r="N34" s="10">
        <v>16</v>
      </c>
      <c r="O34" s="10">
        <v>670.15</v>
      </c>
      <c r="P34" s="10">
        <v>0.184</v>
      </c>
      <c r="Q34" s="10">
        <v>87.680999999999997</v>
      </c>
      <c r="R34" s="10">
        <v>18.149999999999999</v>
      </c>
      <c r="S34" s="10">
        <v>878.44</v>
      </c>
      <c r="T34" s="10">
        <v>5.7000000000000002E-2</v>
      </c>
      <c r="U34" s="10">
        <v>159.126</v>
      </c>
      <c r="V34" s="10">
        <v>-6.8000000000000005E-2</v>
      </c>
      <c r="W34" s="11">
        <v>3.4319999999999999</v>
      </c>
    </row>
    <row r="35" spans="1:23" x14ac:dyDescent="0.25">
      <c r="A35" s="8" t="s">
        <v>152</v>
      </c>
      <c r="B35" s="10"/>
      <c r="C35" s="10"/>
      <c r="D35" s="10"/>
      <c r="E35" s="10"/>
      <c r="F35" s="10"/>
      <c r="G35" s="10"/>
      <c r="H35" s="10"/>
      <c r="I35" s="10"/>
      <c r="J35" s="10">
        <v>0.06</v>
      </c>
      <c r="K35" s="10"/>
      <c r="L35" s="10"/>
      <c r="M35" s="10"/>
      <c r="N35" s="10">
        <v>0.06</v>
      </c>
      <c r="O35" s="10"/>
      <c r="P35" s="10"/>
      <c r="Q35" s="10"/>
      <c r="R35" s="10"/>
      <c r="S35" s="10"/>
      <c r="T35" s="10"/>
      <c r="U35" s="10"/>
      <c r="V35" s="10"/>
      <c r="W35" s="11"/>
    </row>
    <row r="36" spans="1:23" x14ac:dyDescent="0.25">
      <c r="A36" s="8" t="s">
        <v>71</v>
      </c>
      <c r="B36" s="10">
        <v>0.02</v>
      </c>
      <c r="C36" s="10">
        <v>45.29</v>
      </c>
      <c r="D36" s="10">
        <v>4.5999999999999999E-2</v>
      </c>
      <c r="E36" s="10">
        <v>31.594999999999999</v>
      </c>
      <c r="F36" s="10">
        <v>0.56999999999999995</v>
      </c>
      <c r="G36" s="10">
        <v>54.02</v>
      </c>
      <c r="H36" s="10">
        <v>7.0999999999999994E-2</v>
      </c>
      <c r="I36" s="10">
        <v>6.7889999999999997</v>
      </c>
      <c r="J36" s="10">
        <v>0.6</v>
      </c>
      <c r="K36" s="10">
        <v>67.03</v>
      </c>
      <c r="L36" s="10">
        <v>0.876</v>
      </c>
      <c r="M36" s="10">
        <v>120.411</v>
      </c>
      <c r="N36" s="10">
        <v>0.49</v>
      </c>
      <c r="O36" s="10"/>
      <c r="P36" s="10">
        <v>6.0000000000000001E-3</v>
      </c>
      <c r="Q36" s="10">
        <v>168.02199999999999</v>
      </c>
      <c r="R36" s="10">
        <v>0.55000000000000004</v>
      </c>
      <c r="S36" s="10">
        <v>37.92</v>
      </c>
      <c r="T36" s="10"/>
      <c r="U36" s="10">
        <v>92.953999999999994</v>
      </c>
      <c r="V36" s="10"/>
      <c r="W36" s="11">
        <v>11.39</v>
      </c>
    </row>
    <row r="37" spans="1:23" x14ac:dyDescent="0.25">
      <c r="A37" s="8" t="s">
        <v>153</v>
      </c>
      <c r="B37" s="10">
        <v>28.48</v>
      </c>
      <c r="C37" s="10"/>
      <c r="D37" s="10"/>
      <c r="E37" s="10"/>
      <c r="F37" s="10">
        <v>27.57</v>
      </c>
      <c r="G37" s="10"/>
      <c r="H37" s="10"/>
      <c r="I37" s="10"/>
      <c r="J37" s="10">
        <v>4.42</v>
      </c>
      <c r="K37" s="10"/>
      <c r="L37" s="10"/>
      <c r="M37" s="10"/>
      <c r="N37" s="10">
        <v>3.77</v>
      </c>
      <c r="O37" s="10"/>
      <c r="P37" s="10"/>
      <c r="Q37" s="10"/>
      <c r="R37" s="10">
        <v>3.56</v>
      </c>
      <c r="S37" s="10"/>
      <c r="T37" s="10"/>
      <c r="U37" s="10"/>
      <c r="V37" s="10"/>
      <c r="W37" s="11"/>
    </row>
    <row r="38" spans="1:23" x14ac:dyDescent="0.25">
      <c r="A38" s="8" t="s">
        <v>154</v>
      </c>
      <c r="B38" s="10">
        <v>0.01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v>3.46</v>
      </c>
      <c r="S38" s="10"/>
      <c r="T38" s="10"/>
      <c r="U38" s="10"/>
      <c r="V38" s="10"/>
      <c r="W38" s="11"/>
    </row>
    <row r="39" spans="1:23" x14ac:dyDescent="0.25">
      <c r="A39" s="8" t="s">
        <v>155</v>
      </c>
      <c r="B39" s="10"/>
      <c r="C39" s="10"/>
      <c r="D39" s="10"/>
      <c r="E39" s="10"/>
      <c r="F39" s="10">
        <v>0.08</v>
      </c>
      <c r="G39" s="10"/>
      <c r="H39" s="10"/>
      <c r="I39" s="10"/>
      <c r="J39" s="10">
        <v>0.08</v>
      </c>
      <c r="K39" s="10"/>
      <c r="L39" s="10"/>
      <c r="M39" s="10"/>
      <c r="N39" s="10">
        <v>7.0000000000000007E-2</v>
      </c>
      <c r="O39" s="10"/>
      <c r="P39" s="10"/>
      <c r="Q39" s="10"/>
      <c r="R39" s="10">
        <v>0.06</v>
      </c>
      <c r="S39" s="10">
        <v>0.01</v>
      </c>
      <c r="T39" s="10"/>
      <c r="U39" s="10"/>
      <c r="V39" s="10"/>
      <c r="W39" s="11"/>
    </row>
    <row r="40" spans="1:23" x14ac:dyDescent="0.25">
      <c r="A40" s="8" t="s">
        <v>15</v>
      </c>
      <c r="B40" s="10">
        <v>421.66</v>
      </c>
      <c r="C40" s="10">
        <v>229.74</v>
      </c>
      <c r="D40" s="10">
        <v>-452.39400000000001</v>
      </c>
      <c r="E40" s="10">
        <v>11.618</v>
      </c>
      <c r="F40" s="10">
        <v>545.19000000000005</v>
      </c>
      <c r="G40" s="10">
        <v>264.49</v>
      </c>
      <c r="H40" s="10">
        <v>362.33499999999998</v>
      </c>
      <c r="I40" s="10">
        <v>12.805999999999999</v>
      </c>
      <c r="J40" s="10">
        <v>623.65</v>
      </c>
      <c r="K40" s="10">
        <v>275.42</v>
      </c>
      <c r="L40" s="10">
        <v>184.39</v>
      </c>
      <c r="M40" s="10">
        <v>16.902999999999999</v>
      </c>
      <c r="N40" s="10">
        <v>558.72</v>
      </c>
      <c r="O40" s="10">
        <v>295.86</v>
      </c>
      <c r="P40" s="10">
        <v>258.61599999999999</v>
      </c>
      <c r="Q40" s="10">
        <v>30.117000000000001</v>
      </c>
      <c r="R40" s="10">
        <v>671.93</v>
      </c>
      <c r="S40" s="10">
        <v>280.64</v>
      </c>
      <c r="T40" s="10">
        <v>283.947</v>
      </c>
      <c r="U40" s="10">
        <v>10.805999999999999</v>
      </c>
      <c r="V40" s="10">
        <v>108.88200000000001</v>
      </c>
      <c r="W40" s="11">
        <v>11.746</v>
      </c>
    </row>
    <row r="41" spans="1:23" x14ac:dyDescent="0.25">
      <c r="A41" s="8" t="s">
        <v>16</v>
      </c>
      <c r="B41" s="10">
        <v>13963.36</v>
      </c>
      <c r="C41" s="10">
        <v>38388.410000000003</v>
      </c>
      <c r="D41" s="10">
        <v>2374.4389999999999</v>
      </c>
      <c r="E41" s="10">
        <v>3301.0070000000001</v>
      </c>
      <c r="F41" s="10">
        <v>14473.27</v>
      </c>
      <c r="G41" s="10">
        <v>41264.58</v>
      </c>
      <c r="H41" s="10">
        <v>1009.9349999999999</v>
      </c>
      <c r="I41" s="10">
        <v>1794.6890000000001</v>
      </c>
      <c r="J41" s="10">
        <v>11926.24</v>
      </c>
      <c r="K41" s="10">
        <v>43729.13</v>
      </c>
      <c r="L41" s="10">
        <v>-827.09400000000005</v>
      </c>
      <c r="M41" s="10">
        <v>1401.3979999999999</v>
      </c>
      <c r="N41" s="10">
        <v>12208.98</v>
      </c>
      <c r="O41" s="10">
        <v>13129.72</v>
      </c>
      <c r="P41" s="10">
        <v>1222.732</v>
      </c>
      <c r="Q41" s="10">
        <v>884.98400000000004</v>
      </c>
      <c r="R41" s="10">
        <v>7225.53</v>
      </c>
      <c r="S41" s="10">
        <v>7239.13</v>
      </c>
      <c r="T41" s="10">
        <v>990.17499999999995</v>
      </c>
      <c r="U41" s="10">
        <v>665.23900000000003</v>
      </c>
      <c r="V41" s="10">
        <v>321.81</v>
      </c>
      <c r="W41" s="11">
        <v>-203.55600000000001</v>
      </c>
    </row>
    <row r="42" spans="1:23" x14ac:dyDescent="0.25">
      <c r="A42" s="8" t="s">
        <v>145</v>
      </c>
      <c r="B42" s="10">
        <v>0.9</v>
      </c>
      <c r="C42" s="10"/>
      <c r="D42" s="10"/>
      <c r="E42" s="10"/>
      <c r="F42" s="10">
        <v>1.54</v>
      </c>
      <c r="G42" s="10">
        <v>0.13</v>
      </c>
      <c r="H42" s="10">
        <v>1.32</v>
      </c>
      <c r="I42" s="10"/>
      <c r="J42" s="10">
        <v>1.57</v>
      </c>
      <c r="K42" s="10">
        <v>0.13</v>
      </c>
      <c r="L42" s="10"/>
      <c r="M42" s="10"/>
      <c r="N42" s="10">
        <v>1.42</v>
      </c>
      <c r="O42" s="10">
        <v>0.13</v>
      </c>
      <c r="P42" s="10"/>
      <c r="Q42" s="10"/>
      <c r="R42" s="10">
        <v>0.57999999999999996</v>
      </c>
      <c r="S42" s="10">
        <v>0.13</v>
      </c>
      <c r="T42" s="10">
        <v>7.2210000000000001</v>
      </c>
      <c r="U42" s="10"/>
      <c r="V42" s="10"/>
      <c r="W42" s="11"/>
    </row>
    <row r="43" spans="1:23" x14ac:dyDescent="0.25">
      <c r="A43" s="8" t="s">
        <v>73</v>
      </c>
      <c r="B43" s="10"/>
      <c r="C43" s="10"/>
      <c r="D43" s="10">
        <v>-31.721</v>
      </c>
      <c r="E43" s="10">
        <v>177.364</v>
      </c>
      <c r="F43" s="10">
        <v>777.36</v>
      </c>
      <c r="G43" s="10"/>
      <c r="H43" s="10">
        <v>7.3940000000000001</v>
      </c>
      <c r="I43" s="10">
        <v>148.024</v>
      </c>
      <c r="J43" s="10">
        <v>700.85</v>
      </c>
      <c r="K43" s="10"/>
      <c r="L43" s="10">
        <v>-60.546999999999997</v>
      </c>
      <c r="M43" s="10">
        <v>102.876</v>
      </c>
      <c r="N43" s="10">
        <v>550.78</v>
      </c>
      <c r="O43" s="10"/>
      <c r="P43" s="10">
        <v>-128.12100000000001</v>
      </c>
      <c r="Q43" s="10">
        <v>18.331</v>
      </c>
      <c r="R43" s="10">
        <v>622.54999999999995</v>
      </c>
      <c r="S43" s="10"/>
      <c r="T43" s="10">
        <v>10.224</v>
      </c>
      <c r="U43" s="10">
        <v>8.0419999999999998</v>
      </c>
      <c r="V43" s="10">
        <v>20.260999999999999</v>
      </c>
      <c r="W43" s="11">
        <v>15.272</v>
      </c>
    </row>
    <row r="44" spans="1:23" x14ac:dyDescent="0.25">
      <c r="A44" s="8" t="s">
        <v>156</v>
      </c>
      <c r="B44" s="10"/>
      <c r="C44" s="10"/>
      <c r="D44" s="10"/>
      <c r="E44" s="10"/>
      <c r="F44" s="10">
        <v>0.04</v>
      </c>
      <c r="G44" s="10"/>
      <c r="H44" s="10"/>
      <c r="I44" s="10"/>
      <c r="J44" s="10">
        <v>0.04</v>
      </c>
      <c r="K44" s="10"/>
      <c r="L44" s="10"/>
      <c r="M44" s="10"/>
      <c r="N44" s="10">
        <v>0.04</v>
      </c>
      <c r="O44" s="10"/>
      <c r="P44" s="10"/>
      <c r="Q44" s="10"/>
      <c r="R44" s="10">
        <v>0.04</v>
      </c>
      <c r="S44" s="10"/>
      <c r="T44" s="10"/>
      <c r="U44" s="10"/>
      <c r="V44" s="10"/>
      <c r="W44" s="11"/>
    </row>
    <row r="45" spans="1:23" x14ac:dyDescent="0.25">
      <c r="A45" s="8" t="s">
        <v>157</v>
      </c>
      <c r="B45" s="10"/>
      <c r="C45" s="10">
        <v>0.59</v>
      </c>
      <c r="D45" s="10"/>
      <c r="E45" s="10">
        <v>0.245</v>
      </c>
      <c r="F45" s="10">
        <v>0.06</v>
      </c>
      <c r="G45" s="10">
        <v>0.59</v>
      </c>
      <c r="H45" s="10"/>
      <c r="I45" s="10"/>
      <c r="J45" s="10">
        <v>0.06</v>
      </c>
      <c r="K45" s="10">
        <v>0.33</v>
      </c>
      <c r="L45" s="10"/>
      <c r="M45" s="10"/>
      <c r="N45" s="10">
        <v>0.05</v>
      </c>
      <c r="O45" s="10">
        <v>0.32</v>
      </c>
      <c r="P45" s="10"/>
      <c r="Q45" s="10"/>
      <c r="R45" s="10">
        <v>0.06</v>
      </c>
      <c r="S45" s="10"/>
      <c r="T45" s="10"/>
      <c r="U45" s="10"/>
      <c r="V45" s="10"/>
      <c r="W45" s="11"/>
    </row>
    <row r="46" spans="1:23" x14ac:dyDescent="0.25">
      <c r="A46" s="8" t="s">
        <v>158</v>
      </c>
      <c r="B46" s="10">
        <v>0.01</v>
      </c>
      <c r="C46" s="10">
        <v>0.66</v>
      </c>
      <c r="D46" s="10"/>
      <c r="E46" s="10"/>
      <c r="F46" s="10">
        <v>0.11</v>
      </c>
      <c r="G46" s="10">
        <v>0.66</v>
      </c>
      <c r="H46" s="10"/>
      <c r="I46" s="10"/>
      <c r="J46" s="10">
        <v>0.12</v>
      </c>
      <c r="K46" s="10">
        <v>0.66</v>
      </c>
      <c r="L46" s="10"/>
      <c r="M46" s="10"/>
      <c r="N46" s="10">
        <v>0.1</v>
      </c>
      <c r="O46" s="10">
        <v>0.71</v>
      </c>
      <c r="P46" s="10"/>
      <c r="Q46" s="10"/>
      <c r="R46" s="10">
        <v>0.1</v>
      </c>
      <c r="S46" s="10"/>
      <c r="T46" s="10"/>
      <c r="U46" s="10">
        <v>7.4749999999999996</v>
      </c>
      <c r="V46" s="10"/>
      <c r="W46" s="11">
        <v>24.141999999999999</v>
      </c>
    </row>
    <row r="47" spans="1:23" x14ac:dyDescent="0.25">
      <c r="A47" s="8" t="s">
        <v>159</v>
      </c>
      <c r="B47" s="10"/>
      <c r="C47" s="10"/>
      <c r="D47" s="10"/>
      <c r="E47" s="10"/>
      <c r="F47" s="10">
        <v>1.07</v>
      </c>
      <c r="G47" s="10"/>
      <c r="H47" s="10"/>
      <c r="I47" s="10"/>
      <c r="J47" s="10">
        <v>1.1299999999999999</v>
      </c>
      <c r="K47" s="10">
        <v>0.17</v>
      </c>
      <c r="L47" s="10"/>
      <c r="M47" s="10">
        <v>0.18</v>
      </c>
      <c r="N47" s="10">
        <v>0.94</v>
      </c>
      <c r="O47" s="10">
        <v>0.17</v>
      </c>
      <c r="P47" s="10"/>
      <c r="Q47" s="10"/>
      <c r="R47" s="10">
        <v>1.06</v>
      </c>
      <c r="S47" s="10">
        <v>0.16</v>
      </c>
      <c r="T47" s="10"/>
      <c r="U47" s="10">
        <v>-8.0000000000000002E-3</v>
      </c>
      <c r="V47" s="10"/>
      <c r="W47" s="11"/>
    </row>
    <row r="48" spans="1:23" x14ac:dyDescent="0.25">
      <c r="A48" s="8" t="s">
        <v>160</v>
      </c>
      <c r="B48" s="10"/>
      <c r="C48" s="10">
        <v>0.34</v>
      </c>
      <c r="D48" s="10"/>
      <c r="E48" s="10"/>
      <c r="F48" s="10">
        <v>0.2</v>
      </c>
      <c r="G48" s="10">
        <v>0.34</v>
      </c>
      <c r="H48" s="10"/>
      <c r="I48" s="10"/>
      <c r="J48" s="10">
        <v>0.21</v>
      </c>
      <c r="K48" s="10">
        <v>0.34</v>
      </c>
      <c r="L48" s="10"/>
      <c r="M48" s="10"/>
      <c r="N48" s="10">
        <v>0.18</v>
      </c>
      <c r="O48" s="10">
        <v>0.73</v>
      </c>
      <c r="P48" s="10"/>
      <c r="Q48" s="10"/>
      <c r="R48" s="10">
        <v>0.2</v>
      </c>
      <c r="S48" s="10"/>
      <c r="T48" s="10"/>
      <c r="U48" s="10"/>
      <c r="V48" s="10"/>
      <c r="W48" s="11"/>
    </row>
    <row r="49" spans="1:23" x14ac:dyDescent="0.25">
      <c r="A49" s="8" t="s">
        <v>17</v>
      </c>
      <c r="B49" s="10">
        <v>13089.9</v>
      </c>
      <c r="C49" s="10">
        <v>9426.83</v>
      </c>
      <c r="D49" s="10">
        <v>1483.306</v>
      </c>
      <c r="E49" s="10">
        <v>738.41800000000001</v>
      </c>
      <c r="F49" s="10">
        <v>17214.259999999998</v>
      </c>
      <c r="G49" s="10">
        <v>8143.67</v>
      </c>
      <c r="H49" s="10">
        <v>223.99199999999999</v>
      </c>
      <c r="I49" s="10">
        <v>392.79199999999997</v>
      </c>
      <c r="J49" s="10">
        <v>18951.91</v>
      </c>
      <c r="K49" s="10">
        <v>9253.2199999999993</v>
      </c>
      <c r="L49" s="10">
        <v>470.041</v>
      </c>
      <c r="M49" s="10">
        <v>723.66399999999999</v>
      </c>
      <c r="N49" s="10">
        <v>17045.830000000002</v>
      </c>
      <c r="O49" s="10">
        <v>8758.42</v>
      </c>
      <c r="P49" s="10">
        <v>341.19299999999998</v>
      </c>
      <c r="Q49" s="10">
        <v>1077.537</v>
      </c>
      <c r="R49" s="10">
        <v>21143.22</v>
      </c>
      <c r="S49" s="10">
        <v>9507.09</v>
      </c>
      <c r="T49" s="10">
        <v>245.29300000000001</v>
      </c>
      <c r="U49" s="10">
        <v>1419.749</v>
      </c>
      <c r="V49" s="10">
        <v>-399.06200000000001</v>
      </c>
      <c r="W49" s="11">
        <v>1515.5329999999999</v>
      </c>
    </row>
    <row r="50" spans="1:23" x14ac:dyDescent="0.25">
      <c r="A50" s="8" t="s">
        <v>74</v>
      </c>
      <c r="B50" s="10">
        <v>47.73</v>
      </c>
      <c r="C50" s="10">
        <v>18.670000000000002</v>
      </c>
      <c r="D50" s="10">
        <v>-0.98199999999999998</v>
      </c>
      <c r="E50" s="10">
        <v>-8.41</v>
      </c>
      <c r="F50" s="10">
        <v>133.63999999999999</v>
      </c>
      <c r="G50" s="10">
        <v>46.77</v>
      </c>
      <c r="H50" s="10">
        <v>60.372999999999998</v>
      </c>
      <c r="I50" s="10">
        <v>0.55600000000000005</v>
      </c>
      <c r="J50" s="10">
        <v>80.290000000000006</v>
      </c>
      <c r="K50" s="10">
        <v>71.58</v>
      </c>
      <c r="L50" s="10">
        <v>-6.2130000000000001</v>
      </c>
      <c r="M50" s="10">
        <v>8.3580000000000005</v>
      </c>
      <c r="N50" s="10">
        <v>58.61</v>
      </c>
      <c r="O50" s="10">
        <v>59.77</v>
      </c>
      <c r="P50" s="10">
        <v>1.6419999999999999</v>
      </c>
      <c r="Q50" s="10">
        <v>5.0679999999999996</v>
      </c>
      <c r="R50" s="10">
        <v>50.99</v>
      </c>
      <c r="S50" s="10">
        <v>28.17</v>
      </c>
      <c r="T50" s="10">
        <v>7.0380000000000003</v>
      </c>
      <c r="U50" s="10">
        <v>3.431</v>
      </c>
      <c r="V50" s="10">
        <v>-5.968</v>
      </c>
      <c r="W50" s="11">
        <v>1.0429999999999999</v>
      </c>
    </row>
    <row r="51" spans="1:23" x14ac:dyDescent="0.25">
      <c r="A51" s="8" t="s">
        <v>75</v>
      </c>
      <c r="B51" s="10">
        <v>63.34</v>
      </c>
      <c r="C51" s="10">
        <v>36.25</v>
      </c>
      <c r="D51" s="10">
        <v>-9.3810000000000002</v>
      </c>
      <c r="E51" s="10"/>
      <c r="F51" s="10">
        <v>69.33</v>
      </c>
      <c r="G51" s="10">
        <v>36.29</v>
      </c>
      <c r="H51" s="10">
        <v>7.0000000000000007E-2</v>
      </c>
      <c r="I51" s="10">
        <v>7.6999999999999999E-2</v>
      </c>
      <c r="J51" s="10">
        <v>80.290000000000006</v>
      </c>
      <c r="K51" s="10">
        <v>34.630000000000003</v>
      </c>
      <c r="L51" s="10">
        <v>10.129</v>
      </c>
      <c r="M51" s="10">
        <v>-2.3199999999999998</v>
      </c>
      <c r="N51" s="10">
        <v>76.010000000000005</v>
      </c>
      <c r="O51" s="10">
        <v>20.54</v>
      </c>
      <c r="P51" s="10">
        <v>3.65</v>
      </c>
      <c r="Q51" s="10">
        <v>-13.961</v>
      </c>
      <c r="R51" s="10">
        <v>38.630000000000003</v>
      </c>
      <c r="S51" s="10">
        <v>7.62</v>
      </c>
      <c r="T51" s="10">
        <v>5.1349999999999998</v>
      </c>
      <c r="U51" s="10">
        <v>-12.891999999999999</v>
      </c>
      <c r="V51" s="10">
        <v>-8.0000000000000002E-3</v>
      </c>
      <c r="W51" s="11">
        <v>-0.8</v>
      </c>
    </row>
    <row r="52" spans="1:23" x14ac:dyDescent="0.25">
      <c r="A52" s="8" t="s">
        <v>161</v>
      </c>
      <c r="B52" s="10"/>
      <c r="C52" s="10"/>
      <c r="D52" s="10"/>
      <c r="E52" s="10"/>
      <c r="F52" s="10">
        <v>0.28000000000000003</v>
      </c>
      <c r="G52" s="10"/>
      <c r="H52" s="10"/>
      <c r="I52" s="10"/>
      <c r="J52" s="10">
        <v>0.3</v>
      </c>
      <c r="K52" s="10"/>
      <c r="L52" s="10"/>
      <c r="M52" s="10"/>
      <c r="N52" s="10">
        <v>0.25</v>
      </c>
      <c r="O52" s="10"/>
      <c r="P52" s="10"/>
      <c r="Q52" s="10"/>
      <c r="R52" s="10"/>
      <c r="S52" s="10"/>
      <c r="T52" s="10"/>
      <c r="U52" s="10"/>
      <c r="V52" s="10"/>
      <c r="W52" s="11"/>
    </row>
    <row r="53" spans="1:23" ht="30" x14ac:dyDescent="0.25">
      <c r="A53" s="8" t="s">
        <v>76</v>
      </c>
      <c r="B53" s="10">
        <v>719.38</v>
      </c>
      <c r="C53" s="10">
        <v>1293.3399999999999</v>
      </c>
      <c r="D53" s="10">
        <v>136.13300000000001</v>
      </c>
      <c r="E53" s="10">
        <v>21.988</v>
      </c>
      <c r="F53" s="10">
        <v>710.81</v>
      </c>
      <c r="G53" s="10">
        <v>1389.32</v>
      </c>
      <c r="H53" s="10">
        <v>-29.61</v>
      </c>
      <c r="I53" s="10">
        <v>85.783000000000001</v>
      </c>
      <c r="J53" s="10">
        <v>1149.43</v>
      </c>
      <c r="K53" s="10">
        <v>488.04</v>
      </c>
      <c r="L53" s="10">
        <v>573.45699999999999</v>
      </c>
      <c r="M53" s="10">
        <v>-971.86599999999999</v>
      </c>
      <c r="N53" s="10">
        <v>1168.22</v>
      </c>
      <c r="O53" s="10">
        <v>471.32</v>
      </c>
      <c r="P53" s="10">
        <v>135.26300000000001</v>
      </c>
      <c r="Q53" s="10">
        <v>1.054</v>
      </c>
      <c r="R53" s="10">
        <v>3169.65</v>
      </c>
      <c r="S53" s="10">
        <v>468.17</v>
      </c>
      <c r="T53" s="10">
        <v>2687.288</v>
      </c>
      <c r="U53" s="10">
        <v>-3.6749999999999998</v>
      </c>
      <c r="V53" s="10">
        <v>2148.9749999999999</v>
      </c>
      <c r="W53" s="11">
        <v>84.436999999999998</v>
      </c>
    </row>
    <row r="54" spans="1:23" x14ac:dyDescent="0.25">
      <c r="A54" s="8" t="s">
        <v>162</v>
      </c>
      <c r="B54" s="10">
        <v>0.19</v>
      </c>
      <c r="C54" s="10">
        <v>0.35</v>
      </c>
      <c r="D54" s="10"/>
      <c r="E54" s="10"/>
      <c r="F54" s="10">
        <v>0.24</v>
      </c>
      <c r="G54" s="10">
        <v>0.34</v>
      </c>
      <c r="H54" s="10"/>
      <c r="I54" s="10"/>
      <c r="J54" s="10">
        <v>0.25</v>
      </c>
      <c r="K54" s="10">
        <v>0.34</v>
      </c>
      <c r="L54" s="10"/>
      <c r="M54" s="10"/>
      <c r="N54" s="10">
        <v>0.21</v>
      </c>
      <c r="O54" s="10">
        <v>0.91</v>
      </c>
      <c r="P54" s="10"/>
      <c r="Q54" s="10"/>
      <c r="R54" s="10">
        <v>0.02</v>
      </c>
      <c r="S54" s="10">
        <v>0.9</v>
      </c>
      <c r="T54" s="10"/>
      <c r="U54" s="10"/>
      <c r="V54" s="10"/>
      <c r="W54" s="11"/>
    </row>
    <row r="55" spans="1:23" x14ac:dyDescent="0.25">
      <c r="A55" s="8" t="s">
        <v>18</v>
      </c>
      <c r="B55" s="10">
        <v>83.82</v>
      </c>
      <c r="C55" s="10">
        <v>631.13</v>
      </c>
      <c r="D55" s="10">
        <v>-5.1999999999999998E-2</v>
      </c>
      <c r="E55" s="10">
        <v>11.992000000000001</v>
      </c>
      <c r="F55" s="10">
        <v>169.61</v>
      </c>
      <c r="G55" s="10">
        <v>684.87</v>
      </c>
      <c r="H55" s="10">
        <v>-0.245</v>
      </c>
      <c r="I55" s="10">
        <v>15.227</v>
      </c>
      <c r="J55" s="10">
        <v>49.21</v>
      </c>
      <c r="K55" s="10">
        <v>735.38</v>
      </c>
      <c r="L55" s="10">
        <v>0.109</v>
      </c>
      <c r="M55" s="10">
        <v>30.056999999999999</v>
      </c>
      <c r="N55" s="10">
        <v>44.86</v>
      </c>
      <c r="O55" s="10">
        <v>670.58</v>
      </c>
      <c r="P55" s="10">
        <v>-2.992</v>
      </c>
      <c r="Q55" s="10">
        <v>17.635999999999999</v>
      </c>
      <c r="R55" s="10">
        <v>48.26</v>
      </c>
      <c r="S55" s="10">
        <v>664.22</v>
      </c>
      <c r="T55" s="10">
        <v>0.29399999999999998</v>
      </c>
      <c r="U55" s="10">
        <v>38.502000000000002</v>
      </c>
      <c r="V55" s="10">
        <v>-0.23499999999999999</v>
      </c>
      <c r="W55" s="11">
        <v>7.8579999999999997</v>
      </c>
    </row>
    <row r="56" spans="1:23" x14ac:dyDescent="0.25">
      <c r="A56" s="8" t="s">
        <v>19</v>
      </c>
      <c r="B56" s="10">
        <v>11.87</v>
      </c>
      <c r="C56" s="10">
        <v>302.37</v>
      </c>
      <c r="D56" s="10">
        <v>-19.356000000000002</v>
      </c>
      <c r="E56" s="10">
        <v>-130.87299999999999</v>
      </c>
      <c r="F56" s="10">
        <v>129.53</v>
      </c>
      <c r="G56" s="10">
        <v>350.03</v>
      </c>
      <c r="H56" s="10">
        <v>-40.234000000000002</v>
      </c>
      <c r="I56" s="10">
        <v>26.68</v>
      </c>
      <c r="J56" s="10">
        <v>138.26</v>
      </c>
      <c r="K56" s="10">
        <v>401.74</v>
      </c>
      <c r="L56" s="10">
        <v>-48.448</v>
      </c>
      <c r="M56" s="10">
        <v>66.39</v>
      </c>
      <c r="N56" s="10">
        <v>115.92</v>
      </c>
      <c r="O56" s="10">
        <v>364.59</v>
      </c>
      <c r="P56" s="10">
        <v>-9.5890000000000004</v>
      </c>
      <c r="Q56" s="10">
        <v>48.418999999999997</v>
      </c>
      <c r="R56" s="10">
        <v>123.09</v>
      </c>
      <c r="S56" s="10">
        <v>388.67</v>
      </c>
      <c r="T56" s="10">
        <v>2.8839999999999999</v>
      </c>
      <c r="U56" s="10">
        <v>61.731000000000002</v>
      </c>
      <c r="V56" s="10">
        <v>0.66</v>
      </c>
      <c r="W56" s="11">
        <v>34.051000000000002</v>
      </c>
    </row>
    <row r="57" spans="1:23" x14ac:dyDescent="0.25">
      <c r="A57" s="8" t="s">
        <v>163</v>
      </c>
      <c r="B57" s="10"/>
      <c r="C57" s="10"/>
      <c r="D57" s="10"/>
      <c r="E57" s="10"/>
      <c r="F57" s="10"/>
      <c r="G57" s="10"/>
      <c r="H57" s="10"/>
      <c r="I57" s="10"/>
      <c r="J57" s="10"/>
      <c r="K57" s="10">
        <v>0.02</v>
      </c>
      <c r="L57" s="10"/>
      <c r="M57" s="10"/>
      <c r="N57" s="10"/>
      <c r="O57" s="10">
        <v>0.02</v>
      </c>
      <c r="P57" s="10"/>
      <c r="Q57" s="10"/>
      <c r="R57" s="10"/>
      <c r="S57" s="10">
        <v>0.02</v>
      </c>
      <c r="T57" s="10"/>
      <c r="U57" s="10"/>
      <c r="V57" s="10"/>
      <c r="W57" s="11"/>
    </row>
    <row r="58" spans="1:23" x14ac:dyDescent="0.25">
      <c r="A58" s="8" t="s">
        <v>20</v>
      </c>
      <c r="B58" s="10">
        <v>553.27</v>
      </c>
      <c r="C58" s="10">
        <v>1321.02</v>
      </c>
      <c r="D58" s="10">
        <v>49.445</v>
      </c>
      <c r="E58" s="10">
        <v>400.55</v>
      </c>
      <c r="F58" s="10">
        <v>827.84</v>
      </c>
      <c r="G58" s="10">
        <v>1670.95</v>
      </c>
      <c r="H58" s="10">
        <v>21.835999999999999</v>
      </c>
      <c r="I58" s="10">
        <v>307.46100000000001</v>
      </c>
      <c r="J58" s="10">
        <v>846.9</v>
      </c>
      <c r="K58" s="10">
        <v>1684.35</v>
      </c>
      <c r="L58" s="10">
        <v>31.957999999999998</v>
      </c>
      <c r="M58" s="10">
        <v>-180.721</v>
      </c>
      <c r="N58" s="10">
        <v>753.44</v>
      </c>
      <c r="O58" s="10">
        <v>1430.75</v>
      </c>
      <c r="P58" s="10">
        <v>17.015000000000001</v>
      </c>
      <c r="Q58" s="10">
        <v>-67.819999999999993</v>
      </c>
      <c r="R58" s="10">
        <v>719.45</v>
      </c>
      <c r="S58" s="10">
        <v>1342.81</v>
      </c>
      <c r="T58" s="10">
        <v>5.67</v>
      </c>
      <c r="U58" s="10">
        <v>-188.64099999999999</v>
      </c>
      <c r="V58" s="10">
        <v>142.97</v>
      </c>
      <c r="W58" s="11">
        <v>126.435</v>
      </c>
    </row>
    <row r="59" spans="1:23" x14ac:dyDescent="0.25">
      <c r="A59" s="8" t="s">
        <v>77</v>
      </c>
      <c r="B59" s="10">
        <v>0.1</v>
      </c>
      <c r="C59" s="10"/>
      <c r="D59" s="10"/>
      <c r="E59" s="10"/>
      <c r="F59" s="10">
        <v>0.04</v>
      </c>
      <c r="G59" s="10"/>
      <c r="H59" s="10"/>
      <c r="I59" s="10"/>
      <c r="J59" s="10">
        <v>0.04</v>
      </c>
      <c r="K59" s="10"/>
      <c r="L59" s="10"/>
      <c r="M59" s="10"/>
      <c r="N59" s="10">
        <v>0.03</v>
      </c>
      <c r="O59" s="10"/>
      <c r="P59" s="10"/>
      <c r="Q59" s="10"/>
      <c r="R59" s="10">
        <v>0.03</v>
      </c>
      <c r="S59" s="10"/>
      <c r="T59" s="10"/>
      <c r="U59" s="10"/>
      <c r="V59" s="10"/>
      <c r="W59" s="11"/>
    </row>
    <row r="60" spans="1:23" x14ac:dyDescent="0.25">
      <c r="A60" s="8" t="s">
        <v>21</v>
      </c>
      <c r="B60" s="10">
        <v>10037.52</v>
      </c>
      <c r="C60" s="10">
        <v>8695.99</v>
      </c>
      <c r="D60" s="10">
        <v>2122.4450000000002</v>
      </c>
      <c r="E60" s="10">
        <v>1258.4760000000001</v>
      </c>
      <c r="F60" s="10">
        <v>11539.52</v>
      </c>
      <c r="G60" s="10"/>
      <c r="H60" s="10">
        <v>608.048</v>
      </c>
      <c r="I60" s="10">
        <v>-111.646</v>
      </c>
      <c r="J60" s="10">
        <v>11077.89</v>
      </c>
      <c r="K60" s="10">
        <v>9650.39</v>
      </c>
      <c r="L60" s="10">
        <v>831.899</v>
      </c>
      <c r="M60" s="10">
        <v>865.096</v>
      </c>
      <c r="N60" s="10">
        <v>10322.200000000001</v>
      </c>
      <c r="O60" s="10">
        <v>9314.75</v>
      </c>
      <c r="P60" s="10">
        <v>597.995</v>
      </c>
      <c r="Q60" s="10">
        <v>752.33699999999999</v>
      </c>
      <c r="R60" s="10">
        <v>27121.41</v>
      </c>
      <c r="S60" s="10">
        <v>25909.54</v>
      </c>
      <c r="T60" s="10">
        <v>-54.622</v>
      </c>
      <c r="U60" s="10">
        <v>1195.876</v>
      </c>
      <c r="V60" s="10">
        <v>860.06399999999996</v>
      </c>
      <c r="W60" s="11">
        <v>1476.2170000000001</v>
      </c>
    </row>
    <row r="61" spans="1:23" x14ac:dyDescent="0.25">
      <c r="A61" s="8" t="s">
        <v>78</v>
      </c>
      <c r="B61" s="10">
        <v>29.79</v>
      </c>
      <c r="C61" s="10">
        <v>17.63</v>
      </c>
      <c r="D61" s="10">
        <v>-1.923</v>
      </c>
      <c r="E61" s="10">
        <v>1.6120000000000001</v>
      </c>
      <c r="F61" s="10">
        <v>25.73</v>
      </c>
      <c r="G61" s="10">
        <v>3.54</v>
      </c>
      <c r="H61" s="10">
        <v>-0.65100000000000002</v>
      </c>
      <c r="I61" s="10">
        <v>-0.33500000000000002</v>
      </c>
      <c r="J61" s="10">
        <v>26.36</v>
      </c>
      <c r="K61" s="10">
        <v>20.2</v>
      </c>
      <c r="L61" s="10"/>
      <c r="M61" s="10">
        <v>16.701000000000001</v>
      </c>
      <c r="N61" s="10">
        <v>22.73</v>
      </c>
      <c r="O61" s="10">
        <v>20.11</v>
      </c>
      <c r="P61" s="10">
        <v>0.32800000000000001</v>
      </c>
      <c r="Q61" s="10">
        <v>-3.4000000000000002E-2</v>
      </c>
      <c r="R61" s="10">
        <v>15.69</v>
      </c>
      <c r="S61" s="10">
        <v>16.260000000000002</v>
      </c>
      <c r="T61" s="10"/>
      <c r="U61" s="10">
        <v>-3.754</v>
      </c>
      <c r="V61" s="10">
        <v>-0.06</v>
      </c>
      <c r="W61" s="11"/>
    </row>
    <row r="62" spans="1:23" x14ac:dyDescent="0.25">
      <c r="A62" s="8" t="s">
        <v>164</v>
      </c>
      <c r="B62" s="10">
        <v>6.35</v>
      </c>
      <c r="C62" s="10">
        <v>31.36</v>
      </c>
      <c r="D62" s="10">
        <v>-6.2489999999999997</v>
      </c>
      <c r="E62" s="10">
        <v>1.9319999999999999</v>
      </c>
      <c r="F62" s="10">
        <v>1.8</v>
      </c>
      <c r="G62" s="10">
        <v>32.299999999999997</v>
      </c>
      <c r="H62" s="10">
        <v>-4.452</v>
      </c>
      <c r="I62" s="10">
        <v>1.3440000000000001</v>
      </c>
      <c r="J62" s="10">
        <v>2.19</v>
      </c>
      <c r="K62" s="10">
        <v>32.39</v>
      </c>
      <c r="L62" s="10">
        <v>0.39900000000000002</v>
      </c>
      <c r="M62" s="10">
        <v>0.53200000000000003</v>
      </c>
      <c r="N62" s="10">
        <v>2.2599999999999998</v>
      </c>
      <c r="O62" s="10">
        <v>33.299999999999997</v>
      </c>
      <c r="P62" s="10">
        <v>0.186</v>
      </c>
      <c r="Q62" s="10">
        <v>1.3</v>
      </c>
      <c r="R62" s="10">
        <v>2.0499999999999998</v>
      </c>
      <c r="S62" s="10">
        <v>35.68</v>
      </c>
      <c r="T62" s="10">
        <v>0.152</v>
      </c>
      <c r="U62" s="10">
        <v>2.6960000000000002</v>
      </c>
      <c r="V62" s="10">
        <v>-0.01</v>
      </c>
      <c r="W62" s="11">
        <v>1.7230000000000001</v>
      </c>
    </row>
    <row r="63" spans="1:23" x14ac:dyDescent="0.25">
      <c r="A63" s="8" t="s">
        <v>79</v>
      </c>
      <c r="B63" s="10">
        <v>5.49</v>
      </c>
      <c r="C63" s="10">
        <v>61.93</v>
      </c>
      <c r="D63" s="10">
        <v>0.36099999999999999</v>
      </c>
      <c r="E63" s="10">
        <v>0.90800000000000003</v>
      </c>
      <c r="F63" s="10">
        <v>7.43</v>
      </c>
      <c r="G63" s="10">
        <v>61.65</v>
      </c>
      <c r="H63" s="10">
        <v>0.13</v>
      </c>
      <c r="I63" s="10">
        <v>56.744999999999997</v>
      </c>
      <c r="J63" s="10">
        <v>9.02</v>
      </c>
      <c r="K63" s="10">
        <v>61.52</v>
      </c>
      <c r="L63" s="10">
        <v>0.99099999999999999</v>
      </c>
      <c r="M63" s="10">
        <v>0.71699999999999997</v>
      </c>
      <c r="N63" s="10">
        <v>11.55</v>
      </c>
      <c r="O63" s="10">
        <v>60.99</v>
      </c>
      <c r="P63" s="10">
        <v>3.6040000000000001</v>
      </c>
      <c r="Q63" s="10">
        <v>0.24299999999999999</v>
      </c>
      <c r="R63" s="10">
        <v>13.66</v>
      </c>
      <c r="S63" s="10">
        <v>60.84</v>
      </c>
      <c r="T63" s="10">
        <v>1.232</v>
      </c>
      <c r="U63" s="10">
        <v>3.948</v>
      </c>
      <c r="V63" s="10">
        <v>0.14899999999999999</v>
      </c>
      <c r="W63" s="11">
        <v>1.673</v>
      </c>
    </row>
    <row r="64" spans="1:23" x14ac:dyDescent="0.25">
      <c r="A64" s="8" t="s">
        <v>165</v>
      </c>
      <c r="B64" s="10"/>
      <c r="C64" s="10">
        <v>0.06</v>
      </c>
      <c r="D64" s="10"/>
      <c r="E64" s="10"/>
      <c r="F64" s="10">
        <v>0.49</v>
      </c>
      <c r="G64" s="10">
        <v>0.23</v>
      </c>
      <c r="H64" s="10"/>
      <c r="I64" s="10"/>
      <c r="J64" s="10">
        <v>0.51</v>
      </c>
      <c r="K64" s="10">
        <v>0.25</v>
      </c>
      <c r="L64" s="10"/>
      <c r="M64" s="10"/>
      <c r="N64" s="10">
        <v>0.45</v>
      </c>
      <c r="O64" s="10">
        <v>0.25</v>
      </c>
      <c r="P64" s="10"/>
      <c r="Q64" s="10"/>
      <c r="R64" s="10">
        <v>0.31</v>
      </c>
      <c r="S64" s="10">
        <v>0.02</v>
      </c>
      <c r="T64" s="10"/>
      <c r="U64" s="10"/>
      <c r="V64" s="10"/>
      <c r="W64" s="11"/>
    </row>
    <row r="65" spans="1:23" x14ac:dyDescent="0.25">
      <c r="A65" s="8" t="s">
        <v>166</v>
      </c>
      <c r="B65" s="10"/>
      <c r="C65" s="10">
        <v>0.37</v>
      </c>
      <c r="D65" s="10"/>
      <c r="E65" s="10"/>
      <c r="F65" s="10">
        <v>7.0000000000000007E-2</v>
      </c>
      <c r="G65" s="10">
        <v>0.37</v>
      </c>
      <c r="H65" s="10"/>
      <c r="I65" s="10"/>
      <c r="J65" s="10">
        <v>0.08</v>
      </c>
      <c r="K65" s="10">
        <v>0.37</v>
      </c>
      <c r="L65" s="10"/>
      <c r="M65" s="10"/>
      <c r="N65" s="10">
        <v>0.06</v>
      </c>
      <c r="O65" s="10">
        <v>0.37</v>
      </c>
      <c r="P65" s="10"/>
      <c r="Q65" s="10"/>
      <c r="R65" s="10">
        <v>0.08</v>
      </c>
      <c r="S65" s="10"/>
      <c r="T65" s="10"/>
      <c r="U65" s="10"/>
      <c r="V65" s="10"/>
      <c r="W65" s="11"/>
    </row>
    <row r="66" spans="1:23" x14ac:dyDescent="0.25">
      <c r="A66" s="8" t="s">
        <v>80</v>
      </c>
      <c r="B66" s="10">
        <v>0.47</v>
      </c>
      <c r="C66" s="10">
        <v>0.05</v>
      </c>
      <c r="D66" s="10"/>
      <c r="E66" s="10"/>
      <c r="F66" s="10">
        <v>0.76</v>
      </c>
      <c r="G66" s="10">
        <v>0.05</v>
      </c>
      <c r="H66" s="10"/>
      <c r="I66" s="10"/>
      <c r="J66" s="10">
        <v>1.07</v>
      </c>
      <c r="K66" s="10">
        <v>0.05</v>
      </c>
      <c r="L66" s="10"/>
      <c r="M66" s="10"/>
      <c r="N66" s="10">
        <v>0.98</v>
      </c>
      <c r="O66" s="10">
        <v>0.05</v>
      </c>
      <c r="P66" s="10"/>
      <c r="Q66" s="10"/>
      <c r="R66" s="10">
        <v>0.7</v>
      </c>
      <c r="S66" s="10"/>
      <c r="T66" s="10"/>
      <c r="U66" s="10"/>
      <c r="V66" s="10"/>
      <c r="W66" s="11"/>
    </row>
    <row r="67" spans="1:23" x14ac:dyDescent="0.25">
      <c r="A67" s="8" t="s">
        <v>22</v>
      </c>
      <c r="B67" s="10">
        <v>179.13</v>
      </c>
      <c r="C67" s="10">
        <v>590.48</v>
      </c>
      <c r="D67" s="10">
        <v>12.2</v>
      </c>
      <c r="E67" s="10">
        <v>15.914999999999999</v>
      </c>
      <c r="F67" s="10">
        <v>508.06</v>
      </c>
      <c r="G67" s="10">
        <v>605.19000000000005</v>
      </c>
      <c r="H67" s="10">
        <v>24.902999999999999</v>
      </c>
      <c r="I67" s="10">
        <v>14.35</v>
      </c>
      <c r="J67" s="10">
        <v>471.89</v>
      </c>
      <c r="K67" s="10">
        <v>593.51</v>
      </c>
      <c r="L67" s="10">
        <v>-81.418999999999997</v>
      </c>
      <c r="M67" s="10">
        <v>12.087</v>
      </c>
      <c r="N67" s="10">
        <v>427.25</v>
      </c>
      <c r="O67" s="10">
        <v>613.73</v>
      </c>
      <c r="P67" s="10">
        <v>29.55</v>
      </c>
      <c r="Q67" s="10">
        <v>-4.1790000000000003</v>
      </c>
      <c r="R67" s="10">
        <v>477.22</v>
      </c>
      <c r="S67" s="10">
        <v>582.13</v>
      </c>
      <c r="T67" s="10">
        <v>9.5630000000000006</v>
      </c>
      <c r="U67" s="10">
        <v>15.632999999999999</v>
      </c>
      <c r="V67" s="10">
        <v>32.496000000000002</v>
      </c>
      <c r="W67" s="11">
        <v>2.0819999999999999</v>
      </c>
    </row>
    <row r="68" spans="1:23" x14ac:dyDescent="0.25">
      <c r="A68" s="8" t="s">
        <v>81</v>
      </c>
      <c r="B68" s="10">
        <v>68.27</v>
      </c>
      <c r="C68" s="10">
        <v>38.35</v>
      </c>
      <c r="D68" s="10">
        <v>-16.675999999999998</v>
      </c>
      <c r="E68" s="10">
        <v>5.7350000000000003</v>
      </c>
      <c r="F68" s="10">
        <v>710.15</v>
      </c>
      <c r="G68" s="10">
        <v>107.13</v>
      </c>
      <c r="H68" s="10">
        <v>17.800999999999998</v>
      </c>
      <c r="I68" s="10">
        <v>17.713999999999999</v>
      </c>
      <c r="J68" s="10">
        <v>759.98</v>
      </c>
      <c r="K68" s="10">
        <v>146.63999999999999</v>
      </c>
      <c r="L68" s="10">
        <v>7.9340000000000002</v>
      </c>
      <c r="M68" s="10">
        <v>15.095000000000001</v>
      </c>
      <c r="N68" s="10">
        <v>640.19000000000005</v>
      </c>
      <c r="O68" s="10">
        <v>123.05</v>
      </c>
      <c r="P68" s="10">
        <v>8.7870000000000008</v>
      </c>
      <c r="Q68" s="10">
        <v>2.3740000000000001</v>
      </c>
      <c r="R68" s="10">
        <v>723.3</v>
      </c>
      <c r="S68" s="10">
        <v>103.6</v>
      </c>
      <c r="T68" s="10">
        <v>12.114000000000001</v>
      </c>
      <c r="U68" s="10">
        <v>15.52</v>
      </c>
      <c r="V68" s="10">
        <v>5.9379999999999997</v>
      </c>
      <c r="W68" s="11">
        <v>3.1349999999999998</v>
      </c>
    </row>
    <row r="69" spans="1:23" x14ac:dyDescent="0.25">
      <c r="A69" s="8" t="s">
        <v>82</v>
      </c>
      <c r="B69" s="10">
        <v>1.5</v>
      </c>
      <c r="C69" s="10">
        <v>5.54</v>
      </c>
      <c r="D69" s="10">
        <v>-0.14299999999999999</v>
      </c>
      <c r="E69" s="10">
        <v>4.6440000000000001</v>
      </c>
      <c r="F69" s="10">
        <v>1.52</v>
      </c>
      <c r="G69" s="10">
        <v>5.5</v>
      </c>
      <c r="H69" s="10">
        <v>-1.4E-2</v>
      </c>
      <c r="I69" s="10">
        <v>0.109</v>
      </c>
      <c r="J69" s="10">
        <v>1.65</v>
      </c>
      <c r="K69" s="10">
        <v>5.65</v>
      </c>
      <c r="L69" s="10">
        <v>0.04</v>
      </c>
      <c r="M69" s="10">
        <v>-0.11700000000000001</v>
      </c>
      <c r="N69" s="10">
        <v>1.88</v>
      </c>
      <c r="O69" s="10">
        <v>6</v>
      </c>
      <c r="P69" s="10">
        <v>-0.02</v>
      </c>
      <c r="Q69" s="10">
        <v>0.56799999999999995</v>
      </c>
      <c r="R69" s="10">
        <v>0.53</v>
      </c>
      <c r="S69" s="10">
        <v>6.41</v>
      </c>
      <c r="T69" s="10">
        <v>-5.8000000000000003E-2</v>
      </c>
      <c r="U69" s="10">
        <v>1.458</v>
      </c>
      <c r="V69" s="10">
        <v>-0.02</v>
      </c>
      <c r="W69" s="11">
        <v>1.2629999999999999</v>
      </c>
    </row>
    <row r="70" spans="1:23" x14ac:dyDescent="0.25">
      <c r="A70" s="8" t="s">
        <v>83</v>
      </c>
      <c r="B70" s="10">
        <v>4.3</v>
      </c>
      <c r="C70" s="10">
        <v>7.08</v>
      </c>
      <c r="D70" s="10">
        <v>9.9000000000000005E-2</v>
      </c>
      <c r="E70" s="10">
        <v>-1.2999999999999999E-2</v>
      </c>
      <c r="F70" s="10">
        <v>11.03</v>
      </c>
      <c r="G70" s="10">
        <v>7.12</v>
      </c>
      <c r="H70" s="10">
        <v>1.024</v>
      </c>
      <c r="I70" s="10">
        <v>0.06</v>
      </c>
      <c r="J70" s="10">
        <v>12.14</v>
      </c>
      <c r="K70" s="10">
        <v>7.05</v>
      </c>
      <c r="L70" s="10">
        <v>0.61099999999999999</v>
      </c>
      <c r="M70" s="10"/>
      <c r="N70" s="10">
        <v>10.86</v>
      </c>
      <c r="O70" s="10">
        <v>6.87</v>
      </c>
      <c r="P70" s="10">
        <v>0.28399999999999997</v>
      </c>
      <c r="Q70" s="10"/>
      <c r="R70" s="10">
        <v>11.64</v>
      </c>
      <c r="S70" s="10">
        <v>6.74</v>
      </c>
      <c r="T70" s="10">
        <v>7.2999999999999995E-2</v>
      </c>
      <c r="U70" s="10"/>
      <c r="V70" s="10">
        <v>0.311</v>
      </c>
      <c r="W70" s="11">
        <v>-0.01</v>
      </c>
    </row>
    <row r="71" spans="1:23" x14ac:dyDescent="0.25">
      <c r="A71" s="8" t="s">
        <v>84</v>
      </c>
      <c r="B71" s="10"/>
      <c r="C71" s="10">
        <v>113.49</v>
      </c>
      <c r="D71" s="10"/>
      <c r="E71" s="10"/>
      <c r="F71" s="10"/>
      <c r="G71" s="10">
        <v>113.48</v>
      </c>
      <c r="H71" s="10">
        <v>0.27</v>
      </c>
      <c r="I71" s="10"/>
      <c r="J71" s="10"/>
      <c r="K71" s="10">
        <v>113.48</v>
      </c>
      <c r="L71" s="10"/>
      <c r="M71" s="10"/>
      <c r="N71" s="10"/>
      <c r="O71" s="10">
        <v>0.97</v>
      </c>
      <c r="P71" s="10">
        <v>1.7999999999999999E-2</v>
      </c>
      <c r="Q71" s="10">
        <v>0.11600000000000001</v>
      </c>
      <c r="R71" s="10"/>
      <c r="S71" s="10"/>
      <c r="T71" s="10">
        <v>8.1460000000000008</v>
      </c>
      <c r="U71" s="10"/>
      <c r="V71" s="10"/>
      <c r="W71" s="11"/>
    </row>
    <row r="72" spans="1:23" x14ac:dyDescent="0.25">
      <c r="A72" s="8" t="s">
        <v>24</v>
      </c>
      <c r="B72" s="10">
        <v>31727.21</v>
      </c>
      <c r="C72" s="10">
        <v>3320.39</v>
      </c>
      <c r="D72" s="10">
        <v>622.63300000000004</v>
      </c>
      <c r="E72" s="10">
        <v>479.32299999999998</v>
      </c>
      <c r="F72" s="10">
        <v>30004.2</v>
      </c>
      <c r="G72" s="10">
        <v>5466.44</v>
      </c>
      <c r="H72" s="10">
        <v>-1788.886</v>
      </c>
      <c r="I72" s="10">
        <v>1138.52</v>
      </c>
      <c r="J72" s="10">
        <v>31357.47</v>
      </c>
      <c r="K72" s="10">
        <v>6015.31</v>
      </c>
      <c r="L72" s="10">
        <v>889.20100000000002</v>
      </c>
      <c r="M72" s="10">
        <v>633.52</v>
      </c>
      <c r="N72" s="10">
        <v>26837.759999999998</v>
      </c>
      <c r="O72" s="10">
        <v>8503.9</v>
      </c>
      <c r="P72" s="10">
        <v>-3850.0149999999999</v>
      </c>
      <c r="Q72" s="10">
        <v>2031.604</v>
      </c>
      <c r="R72" s="10">
        <v>30439.68</v>
      </c>
      <c r="S72" s="10">
        <v>10102.030000000001</v>
      </c>
      <c r="T72" s="10">
        <v>3192.66</v>
      </c>
      <c r="U72" s="10">
        <v>831.91800000000001</v>
      </c>
      <c r="V72" s="10">
        <v>1466.32</v>
      </c>
      <c r="W72" s="11">
        <v>-42.701999999999998</v>
      </c>
    </row>
    <row r="73" spans="1:23" x14ac:dyDescent="0.25">
      <c r="A73" s="8" t="s">
        <v>85</v>
      </c>
      <c r="B73" s="10">
        <v>41.95</v>
      </c>
      <c r="C73" s="10">
        <v>0.4</v>
      </c>
      <c r="D73" s="10">
        <v>1.1859999999999999</v>
      </c>
      <c r="E73" s="10"/>
      <c r="F73" s="10">
        <v>50.4</v>
      </c>
      <c r="G73" s="10">
        <v>0.6</v>
      </c>
      <c r="H73" s="10">
        <v>0.186</v>
      </c>
      <c r="I73" s="10"/>
      <c r="J73" s="10">
        <v>53.57</v>
      </c>
      <c r="K73" s="10">
        <v>0.63</v>
      </c>
      <c r="L73" s="10">
        <v>-0.19600000000000001</v>
      </c>
      <c r="M73" s="10"/>
      <c r="N73" s="10">
        <v>29.63</v>
      </c>
      <c r="O73" s="10">
        <v>0.65</v>
      </c>
      <c r="P73" s="10">
        <v>-18.821000000000002</v>
      </c>
      <c r="Q73" s="10"/>
      <c r="R73" s="10">
        <v>32.28</v>
      </c>
      <c r="S73" s="10">
        <v>0.41</v>
      </c>
      <c r="T73" s="10">
        <v>-14.250999999999999</v>
      </c>
      <c r="U73" s="10">
        <v>6.0000000000000001E-3</v>
      </c>
      <c r="V73" s="10">
        <v>-0.751</v>
      </c>
      <c r="W73" s="11"/>
    </row>
    <row r="74" spans="1:23" x14ac:dyDescent="0.25">
      <c r="A74" s="8" t="s">
        <v>25</v>
      </c>
      <c r="B74" s="10">
        <v>311.83999999999997</v>
      </c>
      <c r="C74" s="10">
        <v>6293.84</v>
      </c>
      <c r="D74" s="10">
        <v>64.183999999999997</v>
      </c>
      <c r="E74" s="10">
        <v>151.81700000000001</v>
      </c>
      <c r="F74" s="10">
        <v>530.14</v>
      </c>
      <c r="G74" s="10">
        <v>6329.03</v>
      </c>
      <c r="H74" s="10">
        <v>61.334000000000003</v>
      </c>
      <c r="I74" s="10">
        <v>124.965</v>
      </c>
      <c r="J74" s="10">
        <v>651.99</v>
      </c>
      <c r="K74" s="10">
        <v>6402.9</v>
      </c>
      <c r="L74" s="10">
        <v>84.265000000000001</v>
      </c>
      <c r="M74" s="10">
        <v>130.33799999999999</v>
      </c>
      <c r="N74" s="10">
        <v>375.51</v>
      </c>
      <c r="O74" s="10">
        <v>6462.86</v>
      </c>
      <c r="P74" s="10">
        <v>50.759</v>
      </c>
      <c r="Q74" s="10">
        <v>136.11199999999999</v>
      </c>
      <c r="R74" s="10">
        <v>589.07000000000005</v>
      </c>
      <c r="S74" s="10">
        <v>6463.4</v>
      </c>
      <c r="T74" s="10">
        <v>12.484999999999999</v>
      </c>
      <c r="U74" s="10">
        <v>130.81399999999999</v>
      </c>
      <c r="V74" s="10">
        <v>68.051000000000002</v>
      </c>
      <c r="W74" s="11">
        <v>52.350999999999999</v>
      </c>
    </row>
    <row r="75" spans="1:23" x14ac:dyDescent="0.25">
      <c r="A75" s="8" t="s">
        <v>26</v>
      </c>
      <c r="B75" s="10">
        <v>963.12</v>
      </c>
      <c r="C75" s="10">
        <v>2346.81</v>
      </c>
      <c r="D75" s="10">
        <v>56.292000000000002</v>
      </c>
      <c r="E75" s="10">
        <v>116.991</v>
      </c>
      <c r="F75" s="10">
        <v>3859.68</v>
      </c>
      <c r="G75" s="10">
        <v>2482.37</v>
      </c>
      <c r="H75" s="10">
        <v>133.45599999999999</v>
      </c>
      <c r="I75" s="10">
        <v>165.07499999999999</v>
      </c>
      <c r="J75" s="10">
        <v>4740.38</v>
      </c>
      <c r="K75" s="10">
        <v>2833.39</v>
      </c>
      <c r="L75" s="10">
        <v>30.443000000000001</v>
      </c>
      <c r="M75" s="10">
        <v>297.30900000000003</v>
      </c>
      <c r="N75" s="10">
        <v>4643.03</v>
      </c>
      <c r="O75" s="10">
        <v>2790.48</v>
      </c>
      <c r="P75" s="10">
        <v>578.82899999999995</v>
      </c>
      <c r="Q75" s="10">
        <v>31.498999999999999</v>
      </c>
      <c r="R75" s="10">
        <v>5185.45</v>
      </c>
      <c r="S75" s="10">
        <v>2859.03</v>
      </c>
      <c r="T75" s="10">
        <v>260.31400000000002</v>
      </c>
      <c r="U75" s="10">
        <v>136.172</v>
      </c>
      <c r="V75" s="10">
        <v>-369.62099999999998</v>
      </c>
      <c r="W75" s="11">
        <v>-105.20699999999999</v>
      </c>
    </row>
    <row r="76" spans="1:23" x14ac:dyDescent="0.25">
      <c r="A76" s="8" t="s">
        <v>27</v>
      </c>
      <c r="B76" s="10">
        <v>72.33</v>
      </c>
      <c r="C76" s="10">
        <v>2264.9</v>
      </c>
      <c r="D76" s="10">
        <v>-79.236000000000004</v>
      </c>
      <c r="E76" s="10">
        <v>934.06100000000004</v>
      </c>
      <c r="F76" s="10">
        <v>98.82</v>
      </c>
      <c r="G76" s="10">
        <v>1986.61</v>
      </c>
      <c r="H76" s="10">
        <v>12.231999999999999</v>
      </c>
      <c r="I76" s="10">
        <v>-300.89499999999998</v>
      </c>
      <c r="J76" s="10">
        <v>195.85</v>
      </c>
      <c r="K76" s="10">
        <v>843.65</v>
      </c>
      <c r="L76" s="10">
        <v>11.939</v>
      </c>
      <c r="M76" s="10">
        <v>-1197.1389999999999</v>
      </c>
      <c r="N76" s="10">
        <v>233.98</v>
      </c>
      <c r="O76" s="10">
        <v>923.87</v>
      </c>
      <c r="P76" s="10">
        <v>42.920999999999999</v>
      </c>
      <c r="Q76" s="10">
        <v>179.774</v>
      </c>
      <c r="R76" s="10">
        <v>681.2</v>
      </c>
      <c r="S76" s="10">
        <v>983.84</v>
      </c>
      <c r="T76" s="10">
        <v>157.81299999999999</v>
      </c>
      <c r="U76" s="10">
        <v>-35.503999999999998</v>
      </c>
      <c r="V76" s="10">
        <v>-160.89699999999999</v>
      </c>
      <c r="W76" s="11">
        <v>-3.77</v>
      </c>
    </row>
    <row r="77" spans="1:23" x14ac:dyDescent="0.25">
      <c r="A77" s="8" t="s">
        <v>86</v>
      </c>
      <c r="B77" s="10">
        <v>0.5</v>
      </c>
      <c r="C77" s="10">
        <v>0.09</v>
      </c>
      <c r="D77" s="10"/>
      <c r="E77" s="10"/>
      <c r="F77" s="10">
        <v>0.19</v>
      </c>
      <c r="G77" s="10">
        <v>0.28000000000000003</v>
      </c>
      <c r="H77" s="10"/>
      <c r="I77" s="10"/>
      <c r="J77" s="10">
        <v>0.18</v>
      </c>
      <c r="K77" s="10">
        <v>0.52</v>
      </c>
      <c r="L77" s="10"/>
      <c r="M77" s="10"/>
      <c r="N77" s="10">
        <v>1.34</v>
      </c>
      <c r="O77" s="10">
        <v>1.0900000000000001</v>
      </c>
      <c r="P77" s="10">
        <v>-2.5000000000000001E-2</v>
      </c>
      <c r="Q77" s="10"/>
      <c r="R77" s="10"/>
      <c r="S77" s="10">
        <v>1.1299999999999999</v>
      </c>
      <c r="T77" s="10">
        <v>-1.7999999999999999E-2</v>
      </c>
      <c r="U77" s="10"/>
      <c r="V77" s="10">
        <v>3.0000000000000001E-3</v>
      </c>
      <c r="W77" s="11"/>
    </row>
    <row r="78" spans="1:23" x14ac:dyDescent="0.25">
      <c r="A78" s="8" t="s">
        <v>167</v>
      </c>
      <c r="B78" s="10"/>
      <c r="C78" s="10">
        <v>0.06</v>
      </c>
      <c r="D78" s="10"/>
      <c r="E78" s="10"/>
      <c r="F78" s="10">
        <v>0.19</v>
      </c>
      <c r="G78" s="10">
        <v>0.06</v>
      </c>
      <c r="H78" s="10"/>
      <c r="I78" s="10"/>
      <c r="J78" s="10">
        <v>0.2</v>
      </c>
      <c r="K78" s="10">
        <v>0.06</v>
      </c>
      <c r="L78" s="10"/>
      <c r="M78" s="10"/>
      <c r="N78" s="10">
        <v>0.17</v>
      </c>
      <c r="O78" s="10">
        <v>0.06</v>
      </c>
      <c r="P78" s="10"/>
      <c r="Q78" s="10"/>
      <c r="R78" s="10">
        <v>0.19</v>
      </c>
      <c r="S78" s="10"/>
      <c r="T78" s="10"/>
      <c r="U78" s="10"/>
      <c r="V78" s="10"/>
      <c r="W78" s="11"/>
    </row>
    <row r="79" spans="1:23" x14ac:dyDescent="0.25">
      <c r="A79" s="8" t="s">
        <v>28</v>
      </c>
      <c r="B79" s="10">
        <v>154.09</v>
      </c>
      <c r="C79" s="10">
        <v>1517.16</v>
      </c>
      <c r="D79" s="10">
        <v>12.798</v>
      </c>
      <c r="E79" s="10">
        <v>41.381999999999998</v>
      </c>
      <c r="F79" s="10">
        <v>176.6</v>
      </c>
      <c r="G79" s="10">
        <v>1800.39</v>
      </c>
      <c r="H79" s="10">
        <v>-34.619</v>
      </c>
      <c r="I79" s="10">
        <v>264.49099999999999</v>
      </c>
      <c r="J79" s="10">
        <v>182.81</v>
      </c>
      <c r="K79" s="10">
        <v>1797.92</v>
      </c>
      <c r="L79" s="10">
        <v>-4.0880000000000001</v>
      </c>
      <c r="M79" s="10">
        <v>-30.111000000000001</v>
      </c>
      <c r="N79" s="10">
        <v>138.37</v>
      </c>
      <c r="O79" s="10">
        <v>1708.05</v>
      </c>
      <c r="P79" s="10">
        <v>-37.136000000000003</v>
      </c>
      <c r="Q79" s="10">
        <v>-117.84</v>
      </c>
      <c r="R79" s="10">
        <v>139.75</v>
      </c>
      <c r="S79" s="10">
        <v>1562.93</v>
      </c>
      <c r="T79" s="10">
        <v>0.69799999999999995</v>
      </c>
      <c r="U79" s="10">
        <v>-113.093</v>
      </c>
      <c r="V79" s="10">
        <v>2.0819999999999999</v>
      </c>
      <c r="W79" s="11">
        <v>0.308</v>
      </c>
    </row>
    <row r="80" spans="1:23" x14ac:dyDescent="0.25">
      <c r="A80" s="8" t="s">
        <v>87</v>
      </c>
      <c r="B80" s="10">
        <v>7.0000000000000007E-2</v>
      </c>
      <c r="C80" s="10"/>
      <c r="D80" s="10"/>
      <c r="E80" s="10"/>
      <c r="F80" s="10">
        <v>1.38</v>
      </c>
      <c r="G80" s="10"/>
      <c r="H80" s="10"/>
      <c r="I80" s="10"/>
      <c r="J80" s="10">
        <v>1.51</v>
      </c>
      <c r="K80" s="10"/>
      <c r="L80" s="10"/>
      <c r="M80" s="10"/>
      <c r="N80" s="10"/>
      <c r="O80" s="10"/>
      <c r="P80" s="10">
        <v>-314.05</v>
      </c>
      <c r="Q80" s="10">
        <v>10.994999999999999</v>
      </c>
      <c r="R80" s="10"/>
      <c r="S80" s="10"/>
      <c r="T80" s="10">
        <v>1465.269</v>
      </c>
      <c r="U80" s="10">
        <v>-3.0000000000000001E-3</v>
      </c>
      <c r="V80" s="10">
        <v>-383.14100000000002</v>
      </c>
      <c r="W80" s="11">
        <v>-4.0000000000000001E-3</v>
      </c>
    </row>
    <row r="81" spans="1:23" x14ac:dyDescent="0.25">
      <c r="A81" s="8" t="s">
        <v>168</v>
      </c>
      <c r="B81" s="10"/>
      <c r="C81" s="10">
        <v>7.05</v>
      </c>
      <c r="D81" s="10"/>
      <c r="E81" s="10">
        <v>1.3169999999999999</v>
      </c>
      <c r="F81" s="10">
        <v>0.24</v>
      </c>
      <c r="G81" s="10">
        <v>3.06</v>
      </c>
      <c r="H81" s="10"/>
      <c r="I81" s="10">
        <v>-2.657</v>
      </c>
      <c r="J81" s="10">
        <v>0.25</v>
      </c>
      <c r="K81" s="10">
        <v>0.1</v>
      </c>
      <c r="L81" s="10"/>
      <c r="M81" s="10">
        <v>-1.2809999999999999</v>
      </c>
      <c r="N81" s="10">
        <v>0.21</v>
      </c>
      <c r="O81" s="10">
        <v>0.46</v>
      </c>
      <c r="P81" s="10"/>
      <c r="Q81" s="10">
        <v>-2.1000000000000001E-2</v>
      </c>
      <c r="R81" s="10">
        <v>0.23</v>
      </c>
      <c r="S81" s="10">
        <v>-0.13</v>
      </c>
      <c r="T81" s="10"/>
      <c r="U81" s="10">
        <v>7.0999999999999994E-2</v>
      </c>
      <c r="V81" s="10"/>
      <c r="W81" s="11"/>
    </row>
    <row r="82" spans="1:23" x14ac:dyDescent="0.25">
      <c r="A82" s="8" t="s">
        <v>29</v>
      </c>
      <c r="B82" s="10">
        <v>98910.83</v>
      </c>
      <c r="C82" s="10">
        <v>112365.7</v>
      </c>
      <c r="D82" s="10">
        <v>-7069.0150000000003</v>
      </c>
      <c r="E82" s="10">
        <v>4249.241</v>
      </c>
      <c r="F82" s="10">
        <v>148533.04999999999</v>
      </c>
      <c r="G82" s="10">
        <v>150285.95000000001</v>
      </c>
      <c r="H82" s="10">
        <v>-435.72699999999998</v>
      </c>
      <c r="I82" s="10">
        <v>9826.83</v>
      </c>
      <c r="J82" s="10">
        <v>174044.47</v>
      </c>
      <c r="K82" s="10">
        <v>186722.65</v>
      </c>
      <c r="L82" s="10">
        <v>8673.5049999999992</v>
      </c>
      <c r="M82" s="10">
        <v>21241.001</v>
      </c>
      <c r="N82" s="10">
        <v>136058.22</v>
      </c>
      <c r="O82" s="10">
        <v>177723.87</v>
      </c>
      <c r="P82" s="10">
        <v>-10108.333000000001</v>
      </c>
      <c r="Q82" s="10">
        <v>10681.431</v>
      </c>
      <c r="R82" s="10">
        <v>181025.89</v>
      </c>
      <c r="S82" s="10">
        <v>217509.09</v>
      </c>
      <c r="T82" s="10">
        <v>7932.2809999999999</v>
      </c>
      <c r="U82" s="10">
        <v>14344.499</v>
      </c>
      <c r="V82" s="10">
        <v>-7225.4679999999998</v>
      </c>
      <c r="W82" s="11">
        <v>-2158.413</v>
      </c>
    </row>
    <row r="83" spans="1:23" x14ac:dyDescent="0.25">
      <c r="A83" s="8" t="s">
        <v>88</v>
      </c>
      <c r="B83" s="10"/>
      <c r="C83" s="10"/>
      <c r="D83" s="10"/>
      <c r="E83" s="10"/>
      <c r="F83" s="10"/>
      <c r="G83" s="10"/>
      <c r="H83" s="10"/>
      <c r="I83" s="10"/>
      <c r="J83" s="10">
        <v>0.01</v>
      </c>
      <c r="K83" s="10"/>
      <c r="L83" s="10">
        <v>1.4E-2</v>
      </c>
      <c r="M83" s="10"/>
      <c r="N83" s="10">
        <v>0.01</v>
      </c>
      <c r="O83" s="10"/>
      <c r="P83" s="10"/>
      <c r="Q83" s="10"/>
      <c r="R83" s="10"/>
      <c r="S83" s="10"/>
      <c r="T83" s="10"/>
      <c r="U83" s="10"/>
      <c r="V83" s="10"/>
      <c r="W83" s="11"/>
    </row>
    <row r="84" spans="1:23" x14ac:dyDescent="0.25">
      <c r="A84" s="8" t="s">
        <v>30</v>
      </c>
      <c r="B84" s="10">
        <v>1350.4</v>
      </c>
      <c r="C84" s="10">
        <v>159.09</v>
      </c>
      <c r="D84" s="10">
        <v>645.31299999999999</v>
      </c>
      <c r="E84" s="10">
        <v>10.978</v>
      </c>
      <c r="F84" s="10">
        <v>2910.71</v>
      </c>
      <c r="G84" s="10">
        <v>218.32</v>
      </c>
      <c r="H84" s="10">
        <v>345.18400000000003</v>
      </c>
      <c r="I84" s="10">
        <v>5.9059999999999997</v>
      </c>
      <c r="J84" s="10">
        <v>3592.47</v>
      </c>
      <c r="K84" s="10">
        <v>255.44</v>
      </c>
      <c r="L84" s="10">
        <v>139.73099999999999</v>
      </c>
      <c r="M84" s="10">
        <v>33.066000000000003</v>
      </c>
      <c r="N84" s="10">
        <v>2669.68</v>
      </c>
      <c r="O84" s="10">
        <v>263.55</v>
      </c>
      <c r="P84" s="10">
        <v>-12.759</v>
      </c>
      <c r="Q84" s="10">
        <v>35.345999999999997</v>
      </c>
      <c r="R84" s="10">
        <v>3737.26</v>
      </c>
      <c r="S84" s="10">
        <v>283.89</v>
      </c>
      <c r="T84" s="10">
        <v>135.88800000000001</v>
      </c>
      <c r="U84" s="10">
        <v>43.134</v>
      </c>
      <c r="V84" s="10">
        <v>-21.416</v>
      </c>
      <c r="W84" s="11">
        <v>2.5129999999999999</v>
      </c>
    </row>
    <row r="85" spans="1:23" x14ac:dyDescent="0.25">
      <c r="A85" s="8" t="s">
        <v>169</v>
      </c>
      <c r="B85" s="10"/>
      <c r="C85" s="10"/>
      <c r="D85" s="10"/>
      <c r="E85" s="10"/>
      <c r="F85" s="10">
        <v>0.01</v>
      </c>
      <c r="G85" s="10"/>
      <c r="H85" s="10"/>
      <c r="I85" s="10"/>
      <c r="J85" s="10">
        <v>0.01</v>
      </c>
      <c r="K85" s="10"/>
      <c r="L85" s="10"/>
      <c r="M85" s="10"/>
      <c r="N85" s="10">
        <v>0.01</v>
      </c>
      <c r="O85" s="10"/>
      <c r="P85" s="10"/>
      <c r="Q85" s="10"/>
      <c r="R85" s="10">
        <v>0.01</v>
      </c>
      <c r="S85" s="10"/>
      <c r="T85" s="10"/>
      <c r="U85" s="10"/>
      <c r="V85" s="10"/>
      <c r="W85" s="11"/>
    </row>
    <row r="86" spans="1:23" x14ac:dyDescent="0.25">
      <c r="A86" s="8" t="s">
        <v>132</v>
      </c>
      <c r="B86" s="10">
        <v>0.05</v>
      </c>
      <c r="C86" s="10">
        <v>3.18</v>
      </c>
      <c r="D86" s="10"/>
      <c r="E86" s="10"/>
      <c r="F86" s="10">
        <v>2.73</v>
      </c>
      <c r="G86" s="10">
        <v>4.34</v>
      </c>
      <c r="H86" s="10"/>
      <c r="I86" s="10"/>
      <c r="J86" s="10">
        <v>2.88</v>
      </c>
      <c r="K86" s="10">
        <v>4.6399999999999997</v>
      </c>
      <c r="L86" s="10"/>
      <c r="M86" s="10"/>
      <c r="N86" s="10">
        <v>2.39</v>
      </c>
      <c r="O86" s="10">
        <v>3.94</v>
      </c>
      <c r="P86" s="10"/>
      <c r="Q86" s="10"/>
      <c r="R86" s="10">
        <v>2.67</v>
      </c>
      <c r="S86" s="10">
        <v>2.0699999999999998</v>
      </c>
      <c r="T86" s="10"/>
      <c r="U86" s="10"/>
      <c r="V86" s="10"/>
      <c r="W86" s="11"/>
    </row>
    <row r="87" spans="1:23" x14ac:dyDescent="0.25">
      <c r="A87" s="8" t="s">
        <v>170</v>
      </c>
      <c r="B87" s="10">
        <v>0.05</v>
      </c>
      <c r="C87" s="10"/>
      <c r="D87" s="10"/>
      <c r="E87" s="10"/>
      <c r="F87" s="10">
        <v>0.05</v>
      </c>
      <c r="G87" s="10"/>
      <c r="H87" s="10"/>
      <c r="I87" s="10"/>
      <c r="J87" s="10">
        <v>0.05</v>
      </c>
      <c r="K87" s="10"/>
      <c r="L87" s="10"/>
      <c r="M87" s="10"/>
      <c r="N87" s="10">
        <v>0.05</v>
      </c>
      <c r="O87" s="10"/>
      <c r="P87" s="10"/>
      <c r="Q87" s="10"/>
      <c r="R87" s="10"/>
      <c r="S87" s="10"/>
      <c r="T87" s="10"/>
      <c r="U87" s="10"/>
      <c r="V87" s="10"/>
      <c r="W87" s="11"/>
    </row>
    <row r="88" spans="1:23" x14ac:dyDescent="0.25">
      <c r="A88" s="8" t="s">
        <v>89</v>
      </c>
      <c r="B88" s="10"/>
      <c r="C88" s="10"/>
      <c r="D88" s="10">
        <v>2.2799999999999998</v>
      </c>
      <c r="E88" s="10">
        <v>0.28599999999999998</v>
      </c>
      <c r="F88" s="10">
        <v>4.0599999999999996</v>
      </c>
      <c r="G88" s="10"/>
      <c r="H88" s="10"/>
      <c r="I88" s="10"/>
      <c r="J88" s="10">
        <v>4.29</v>
      </c>
      <c r="K88" s="10"/>
      <c r="L88" s="10">
        <v>0.01</v>
      </c>
      <c r="M88" s="10"/>
      <c r="N88" s="10">
        <v>3.57</v>
      </c>
      <c r="O88" s="10"/>
      <c r="P88" s="10"/>
      <c r="Q88" s="10"/>
      <c r="R88" s="10">
        <v>3.98</v>
      </c>
      <c r="S88" s="10"/>
      <c r="T88" s="10"/>
      <c r="U88" s="10"/>
      <c r="V88" s="10">
        <v>-1E-3</v>
      </c>
      <c r="W88" s="11"/>
    </row>
    <row r="89" spans="1:23" x14ac:dyDescent="0.25">
      <c r="A89" s="8" t="s">
        <v>133</v>
      </c>
      <c r="B89" s="10">
        <v>0.39</v>
      </c>
      <c r="C89" s="10">
        <v>5.0999999999999996</v>
      </c>
      <c r="D89" s="10">
        <v>-0.35899999999999999</v>
      </c>
      <c r="E89" s="10">
        <v>0.39800000000000002</v>
      </c>
      <c r="F89" s="10">
        <v>3.57</v>
      </c>
      <c r="G89" s="10">
        <v>5.15</v>
      </c>
      <c r="H89" s="10"/>
      <c r="I89" s="10">
        <v>4.2869999999999999</v>
      </c>
      <c r="J89" s="10">
        <v>3.79</v>
      </c>
      <c r="K89" s="10">
        <v>5.3</v>
      </c>
      <c r="L89" s="10">
        <v>1.4E-2</v>
      </c>
      <c r="M89" s="10">
        <v>0.14000000000000001</v>
      </c>
      <c r="N89" s="10">
        <v>3.24</v>
      </c>
      <c r="O89" s="10">
        <v>5.48</v>
      </c>
      <c r="P89" s="10">
        <v>4.3999999999999997E-2</v>
      </c>
      <c r="Q89" s="10">
        <v>0.24</v>
      </c>
      <c r="R89" s="10">
        <v>3.25</v>
      </c>
      <c r="S89" s="10">
        <v>4.5199999999999996</v>
      </c>
      <c r="T89" s="10">
        <v>4.7E-2</v>
      </c>
      <c r="U89" s="10">
        <v>5.3999999999999999E-2</v>
      </c>
      <c r="V89" s="10"/>
      <c r="W89" s="11">
        <v>0.23799999999999999</v>
      </c>
    </row>
    <row r="90" spans="1:23" x14ac:dyDescent="0.25">
      <c r="A90" s="8" t="s">
        <v>171</v>
      </c>
      <c r="B90" s="10"/>
      <c r="C90" s="10">
        <v>0.27</v>
      </c>
      <c r="D90" s="10"/>
      <c r="E90" s="10"/>
      <c r="F90" s="10"/>
      <c r="G90" s="10">
        <v>0.31</v>
      </c>
      <c r="H90" s="10"/>
      <c r="I90" s="10"/>
      <c r="J90" s="10"/>
      <c r="K90" s="10">
        <v>1.2</v>
      </c>
      <c r="L90" s="10"/>
      <c r="M90" s="10"/>
      <c r="N90" s="10"/>
      <c r="O90" s="10">
        <v>1.22</v>
      </c>
      <c r="P90" s="10"/>
      <c r="Q90" s="10"/>
      <c r="R90" s="10"/>
      <c r="S90" s="10">
        <v>0.01</v>
      </c>
      <c r="T90" s="10"/>
      <c r="U90" s="10"/>
      <c r="V90" s="10"/>
      <c r="W90" s="11"/>
    </row>
    <row r="91" spans="1:23" x14ac:dyDescent="0.25">
      <c r="A91" s="8" t="s">
        <v>31</v>
      </c>
      <c r="B91" s="10"/>
      <c r="C91" s="10">
        <v>144.58000000000001</v>
      </c>
      <c r="D91" s="10">
        <v>2.5</v>
      </c>
      <c r="E91" s="10">
        <v>8.5050000000000008</v>
      </c>
      <c r="F91" s="10"/>
      <c r="G91" s="10">
        <v>145.16</v>
      </c>
      <c r="H91" s="10"/>
      <c r="I91" s="10">
        <v>0.60799999999999998</v>
      </c>
      <c r="J91" s="10"/>
      <c r="K91" s="10">
        <v>145.36000000000001</v>
      </c>
      <c r="L91" s="10">
        <v>0</v>
      </c>
      <c r="M91" s="10">
        <v>9.9000000000000005E-2</v>
      </c>
      <c r="N91" s="10"/>
      <c r="O91" s="10">
        <v>1.2</v>
      </c>
      <c r="P91" s="10"/>
      <c r="Q91" s="10">
        <v>0.01</v>
      </c>
      <c r="R91" s="10"/>
      <c r="S91" s="10"/>
      <c r="T91" s="10"/>
      <c r="U91" s="10">
        <v>0.151</v>
      </c>
      <c r="V91" s="10"/>
      <c r="W91" s="11"/>
    </row>
    <row r="92" spans="1:23" x14ac:dyDescent="0.25">
      <c r="A92" s="8" t="s">
        <v>134</v>
      </c>
      <c r="B92" s="10">
        <v>0.44</v>
      </c>
      <c r="C92" s="10">
        <v>0.02</v>
      </c>
      <c r="D92" s="10">
        <v>-0.48</v>
      </c>
      <c r="E92" s="10"/>
      <c r="F92" s="10">
        <v>0.03</v>
      </c>
      <c r="G92" s="10">
        <v>0.02</v>
      </c>
      <c r="H92" s="10">
        <v>0.16600000000000001</v>
      </c>
      <c r="I92" s="10"/>
      <c r="J92" s="10">
        <v>1.1000000000000001</v>
      </c>
      <c r="K92" s="10">
        <v>0.03</v>
      </c>
      <c r="L92" s="10">
        <v>0.66</v>
      </c>
      <c r="M92" s="10"/>
      <c r="N92" s="10">
        <v>0.93</v>
      </c>
      <c r="O92" s="10">
        <v>0.03</v>
      </c>
      <c r="P92" s="10">
        <v>0.121</v>
      </c>
      <c r="Q92" s="10"/>
      <c r="R92" s="10">
        <v>0.85</v>
      </c>
      <c r="S92" s="10"/>
      <c r="T92" s="10">
        <v>19.135000000000002</v>
      </c>
      <c r="U92" s="10"/>
      <c r="V92" s="10">
        <v>3.7999999999999999E-2</v>
      </c>
      <c r="W92" s="11"/>
    </row>
    <row r="93" spans="1:23" x14ac:dyDescent="0.25">
      <c r="A93" s="8" t="s">
        <v>135</v>
      </c>
      <c r="B93" s="10">
        <v>6.63</v>
      </c>
      <c r="C93" s="10">
        <v>182.46</v>
      </c>
      <c r="D93" s="10">
        <v>-4.3999999999999997E-2</v>
      </c>
      <c r="E93" s="10">
        <v>-3.1680000000000001</v>
      </c>
      <c r="F93" s="10">
        <v>18.11</v>
      </c>
      <c r="G93" s="10">
        <v>182.48</v>
      </c>
      <c r="H93" s="10">
        <v>-1.069</v>
      </c>
      <c r="I93" s="10">
        <v>8.0000000000000002E-3</v>
      </c>
      <c r="J93" s="10">
        <v>27</v>
      </c>
      <c r="K93" s="10">
        <v>182.48</v>
      </c>
      <c r="L93" s="10">
        <v>8.6690000000000005</v>
      </c>
      <c r="M93" s="10">
        <v>1.0999999999999999E-2</v>
      </c>
      <c r="N93" s="10">
        <v>18.02</v>
      </c>
      <c r="O93" s="10">
        <v>181.97</v>
      </c>
      <c r="P93" s="10">
        <v>-8.7370000000000001</v>
      </c>
      <c r="Q93" s="10">
        <v>-33.616</v>
      </c>
      <c r="R93" s="10"/>
      <c r="S93" s="10">
        <v>197.42</v>
      </c>
      <c r="T93" s="10"/>
      <c r="U93" s="10">
        <v>5.3999999999999999E-2</v>
      </c>
      <c r="V93" s="10"/>
      <c r="W93" s="11">
        <v>2.8000000000000001E-2</v>
      </c>
    </row>
    <row r="94" spans="1:23" x14ac:dyDescent="0.25">
      <c r="A94" s="8" t="s">
        <v>172</v>
      </c>
      <c r="B94" s="10"/>
      <c r="C94" s="10">
        <v>0.23</v>
      </c>
      <c r="D94" s="10"/>
      <c r="E94" s="10">
        <v>0.184</v>
      </c>
      <c r="F94" s="10">
        <v>0.16</v>
      </c>
      <c r="G94" s="10">
        <v>0.94</v>
      </c>
      <c r="H94" s="10"/>
      <c r="I94" s="10">
        <v>0.68</v>
      </c>
      <c r="J94" s="10">
        <v>0.17</v>
      </c>
      <c r="K94" s="10">
        <v>1.07</v>
      </c>
      <c r="L94" s="10"/>
      <c r="M94" s="10">
        <v>4.1000000000000002E-2</v>
      </c>
      <c r="N94" s="10">
        <v>0.14000000000000001</v>
      </c>
      <c r="O94" s="10">
        <v>0.9</v>
      </c>
      <c r="P94" s="10"/>
      <c r="Q94" s="10"/>
      <c r="R94" s="10">
        <v>0.16</v>
      </c>
      <c r="S94" s="10"/>
      <c r="T94" s="10"/>
      <c r="U94" s="10"/>
      <c r="V94" s="10"/>
      <c r="W94" s="11"/>
    </row>
    <row r="95" spans="1:23" x14ac:dyDescent="0.25">
      <c r="A95" s="8" t="s">
        <v>32</v>
      </c>
      <c r="B95" s="10">
        <v>712.85</v>
      </c>
      <c r="C95" s="10">
        <v>1931.35</v>
      </c>
      <c r="D95" s="10">
        <v>196.292</v>
      </c>
      <c r="E95" s="10">
        <v>-21.501999999999999</v>
      </c>
      <c r="F95" s="10">
        <v>932.35</v>
      </c>
      <c r="G95" s="10">
        <v>2009.64</v>
      </c>
      <c r="H95" s="10">
        <v>83.960999999999999</v>
      </c>
      <c r="I95" s="10">
        <v>-61.926000000000002</v>
      </c>
      <c r="J95" s="10">
        <v>901.26</v>
      </c>
      <c r="K95" s="10">
        <v>2138</v>
      </c>
      <c r="L95" s="10">
        <v>-58.002000000000002</v>
      </c>
      <c r="M95" s="10">
        <v>-29.867000000000001</v>
      </c>
      <c r="N95" s="10">
        <v>972.1</v>
      </c>
      <c r="O95" s="10">
        <v>2241.69</v>
      </c>
      <c r="P95" s="10">
        <v>59.91</v>
      </c>
      <c r="Q95" s="10">
        <v>135.553</v>
      </c>
      <c r="R95" s="10">
        <v>982.93</v>
      </c>
      <c r="S95" s="10">
        <v>2213.9299999999998</v>
      </c>
      <c r="T95" s="10">
        <v>119.051</v>
      </c>
      <c r="U95" s="10">
        <v>19.925999999999998</v>
      </c>
      <c r="V95" s="10">
        <v>-3.7930000000000001</v>
      </c>
      <c r="W95" s="11">
        <v>-70.082999999999998</v>
      </c>
    </row>
    <row r="96" spans="1:23" x14ac:dyDescent="0.25">
      <c r="A96" s="8" t="s">
        <v>173</v>
      </c>
      <c r="B96" s="10">
        <v>0.01</v>
      </c>
      <c r="C96" s="10"/>
      <c r="D96" s="10"/>
      <c r="E96" s="10"/>
      <c r="F96" s="10">
        <v>0.01</v>
      </c>
      <c r="G96" s="10"/>
      <c r="H96" s="10"/>
      <c r="I96" s="10"/>
      <c r="J96" s="10">
        <v>0.01</v>
      </c>
      <c r="K96" s="10"/>
      <c r="L96" s="10"/>
      <c r="M96" s="10"/>
      <c r="N96" s="10">
        <v>0.01</v>
      </c>
      <c r="O96" s="10"/>
      <c r="P96" s="10"/>
      <c r="Q96" s="10"/>
      <c r="R96" s="10"/>
      <c r="S96" s="10"/>
      <c r="T96" s="10"/>
      <c r="U96" s="10"/>
      <c r="V96" s="10"/>
      <c r="W96" s="11"/>
    </row>
    <row r="97" spans="1:23" x14ac:dyDescent="0.25">
      <c r="A97" s="8" t="s">
        <v>136</v>
      </c>
      <c r="B97" s="10">
        <v>1.88</v>
      </c>
      <c r="C97" s="10"/>
      <c r="D97" s="10">
        <v>0.57299999999999995</v>
      </c>
      <c r="E97" s="10"/>
      <c r="F97" s="10">
        <v>1.88</v>
      </c>
      <c r="G97" s="10"/>
      <c r="H97" s="10">
        <v>0.56799999999999995</v>
      </c>
      <c r="I97" s="10"/>
      <c r="J97" s="10">
        <v>1.88</v>
      </c>
      <c r="K97" s="10"/>
      <c r="L97" s="10">
        <v>0.64200000000000002</v>
      </c>
      <c r="M97" s="10"/>
      <c r="N97" s="10">
        <v>1.88</v>
      </c>
      <c r="O97" s="10"/>
      <c r="P97" s="10">
        <v>0.46300000000000002</v>
      </c>
      <c r="Q97" s="10"/>
      <c r="R97" s="10"/>
      <c r="S97" s="10"/>
      <c r="T97" s="10">
        <v>0.87</v>
      </c>
      <c r="U97" s="10"/>
      <c r="V97" s="10">
        <v>0.60799999999999998</v>
      </c>
      <c r="W97" s="11"/>
    </row>
    <row r="98" spans="1:23" x14ac:dyDescent="0.25">
      <c r="A98" s="8" t="s">
        <v>33</v>
      </c>
      <c r="B98" s="10">
        <v>16.96</v>
      </c>
      <c r="C98" s="10">
        <v>2.41</v>
      </c>
      <c r="D98" s="10">
        <v>2.9649999999999999</v>
      </c>
      <c r="E98" s="10"/>
      <c r="F98" s="10">
        <v>54.94</v>
      </c>
      <c r="G98" s="10">
        <v>2.33</v>
      </c>
      <c r="H98" s="10">
        <v>0.55400000000000005</v>
      </c>
      <c r="I98" s="10">
        <v>-1.038</v>
      </c>
      <c r="J98" s="10">
        <v>53.67</v>
      </c>
      <c r="K98" s="10">
        <v>2.3199999999999998</v>
      </c>
      <c r="L98" s="10">
        <v>4.9429999999999996</v>
      </c>
      <c r="M98" s="10">
        <v>-1.1779999999999999</v>
      </c>
      <c r="N98" s="10">
        <v>47.38</v>
      </c>
      <c r="O98" s="10">
        <v>5.01</v>
      </c>
      <c r="P98" s="10">
        <v>4.6239999999999997</v>
      </c>
      <c r="Q98" s="10">
        <v>5.0670000000000002</v>
      </c>
      <c r="R98" s="10">
        <v>56.69</v>
      </c>
      <c r="S98" s="10">
        <v>6.12</v>
      </c>
      <c r="T98" s="10">
        <v>3.1789999999999998</v>
      </c>
      <c r="U98" s="10">
        <v>1.742</v>
      </c>
      <c r="V98" s="10">
        <v>0.39700000000000002</v>
      </c>
      <c r="W98" s="11">
        <v>15.11</v>
      </c>
    </row>
    <row r="99" spans="1:23" x14ac:dyDescent="0.25">
      <c r="A99" s="8" t="s">
        <v>90</v>
      </c>
      <c r="B99" s="10"/>
      <c r="C99" s="10"/>
      <c r="D99" s="10"/>
      <c r="E99" s="10"/>
      <c r="F99" s="10">
        <v>0.19</v>
      </c>
      <c r="G99" s="10"/>
      <c r="H99" s="10"/>
      <c r="I99" s="10"/>
      <c r="J99" s="10">
        <v>0.2</v>
      </c>
      <c r="K99" s="10"/>
      <c r="L99" s="10"/>
      <c r="M99" s="10"/>
      <c r="N99" s="10">
        <v>0.16</v>
      </c>
      <c r="O99" s="10"/>
      <c r="P99" s="10"/>
      <c r="Q99" s="10"/>
      <c r="R99" s="10">
        <v>0.18</v>
      </c>
      <c r="S99" s="10"/>
      <c r="T99" s="10"/>
      <c r="U99" s="10"/>
      <c r="V99" s="10"/>
      <c r="W99" s="11"/>
    </row>
    <row r="100" spans="1:23" x14ac:dyDescent="0.25">
      <c r="A100" s="8" t="s">
        <v>91</v>
      </c>
      <c r="B100" s="10">
        <v>143.32</v>
      </c>
      <c r="C100" s="10">
        <v>300.63</v>
      </c>
      <c r="D100" s="10">
        <v>8.3320000000000007</v>
      </c>
      <c r="E100" s="10">
        <v>3.1320000000000001</v>
      </c>
      <c r="F100" s="10">
        <v>277.26</v>
      </c>
      <c r="G100" s="10">
        <v>307.10000000000002</v>
      </c>
      <c r="H100" s="10">
        <v>15.35</v>
      </c>
      <c r="I100" s="10">
        <v>7.9130000000000003</v>
      </c>
      <c r="J100" s="10">
        <v>314.35000000000002</v>
      </c>
      <c r="K100" s="10">
        <v>319.85000000000002</v>
      </c>
      <c r="L100" s="10">
        <v>8.0649999999999995</v>
      </c>
      <c r="M100" s="10">
        <v>7.2709999999999999</v>
      </c>
      <c r="N100" s="10">
        <v>275.19</v>
      </c>
      <c r="O100" s="10">
        <v>327.76</v>
      </c>
      <c r="P100" s="10">
        <v>20.465</v>
      </c>
      <c r="Q100" s="10">
        <v>18.501000000000001</v>
      </c>
      <c r="R100" s="10">
        <v>292.27999999999997</v>
      </c>
      <c r="S100" s="10">
        <v>349.02</v>
      </c>
      <c r="T100" s="10">
        <v>3.1160000000000001</v>
      </c>
      <c r="U100" s="10">
        <v>40.703000000000003</v>
      </c>
      <c r="V100" s="10">
        <v>-3.4910000000000001</v>
      </c>
      <c r="W100" s="11">
        <v>4.3150000000000004</v>
      </c>
    </row>
    <row r="101" spans="1:23" x14ac:dyDescent="0.25">
      <c r="A101" s="8" t="s">
        <v>34</v>
      </c>
      <c r="B101" s="10">
        <v>143.75</v>
      </c>
      <c r="C101" s="10">
        <v>67.59</v>
      </c>
      <c r="D101" s="10">
        <v>18.34</v>
      </c>
      <c r="E101" s="10">
        <v>10.43</v>
      </c>
      <c r="F101" s="10">
        <v>216.08</v>
      </c>
      <c r="G101" s="10">
        <v>77.44</v>
      </c>
      <c r="H101" s="10">
        <v>17.344000000000001</v>
      </c>
      <c r="I101" s="10">
        <v>10.388</v>
      </c>
      <c r="J101" s="10">
        <v>375.73</v>
      </c>
      <c r="K101" s="10">
        <v>196.22</v>
      </c>
      <c r="L101" s="10">
        <v>45.38</v>
      </c>
      <c r="M101" s="10">
        <v>6.2590000000000003</v>
      </c>
      <c r="N101" s="10">
        <v>901.42</v>
      </c>
      <c r="O101" s="10">
        <v>391.65</v>
      </c>
      <c r="P101" s="10">
        <v>126.907</v>
      </c>
      <c r="Q101" s="10">
        <v>25.43</v>
      </c>
      <c r="R101" s="10">
        <v>586.39</v>
      </c>
      <c r="S101" s="10">
        <v>132.38</v>
      </c>
      <c r="T101" s="10">
        <v>17.2</v>
      </c>
      <c r="U101" s="10">
        <v>-282.08</v>
      </c>
      <c r="V101" s="10">
        <v>-16.268999999999998</v>
      </c>
      <c r="W101" s="11">
        <v>-1.5840000000000001</v>
      </c>
    </row>
    <row r="102" spans="1:23" x14ac:dyDescent="0.25">
      <c r="A102" s="8" t="s">
        <v>35</v>
      </c>
      <c r="B102" s="10">
        <v>41147.379999999997</v>
      </c>
      <c r="C102" s="10">
        <v>14671.59</v>
      </c>
      <c r="D102" s="10">
        <v>-5769.9920000000002</v>
      </c>
      <c r="E102" s="10">
        <v>785.63900000000001</v>
      </c>
      <c r="F102" s="10">
        <v>44728.03</v>
      </c>
      <c r="G102" s="10">
        <v>12737.5</v>
      </c>
      <c r="H102" s="10">
        <v>-939.18799999999999</v>
      </c>
      <c r="I102" s="10">
        <v>-1632.568</v>
      </c>
      <c r="J102" s="10">
        <v>54152.68</v>
      </c>
      <c r="K102" s="10">
        <v>15802.88</v>
      </c>
      <c r="L102" s="10">
        <v>3378.09</v>
      </c>
      <c r="M102" s="10">
        <v>1856.7760000000001</v>
      </c>
      <c r="N102" s="10">
        <v>49457.01</v>
      </c>
      <c r="O102" s="10">
        <v>17782.8</v>
      </c>
      <c r="P102" s="10">
        <v>-505.86099999999999</v>
      </c>
      <c r="Q102" s="10">
        <v>2000.2270000000001</v>
      </c>
      <c r="R102" s="10">
        <v>36602.26</v>
      </c>
      <c r="S102" s="10">
        <v>20816.240000000002</v>
      </c>
      <c r="T102" s="10">
        <v>-2814.047</v>
      </c>
      <c r="U102" s="10">
        <v>726.77599999999995</v>
      </c>
      <c r="V102" s="10">
        <v>-1337.655</v>
      </c>
      <c r="W102" s="11">
        <v>772.80700000000002</v>
      </c>
    </row>
    <row r="103" spans="1:23" x14ac:dyDescent="0.25">
      <c r="A103" s="8" t="s">
        <v>92</v>
      </c>
      <c r="B103" s="10">
        <v>13.81</v>
      </c>
      <c r="C103" s="10">
        <v>24.31</v>
      </c>
      <c r="D103" s="10">
        <v>-1.9419999999999999</v>
      </c>
      <c r="E103" s="10">
        <v>2.0750000000000002</v>
      </c>
      <c r="F103" s="10">
        <v>13.05</v>
      </c>
      <c r="G103" s="10">
        <v>45.1</v>
      </c>
      <c r="H103" s="10">
        <v>-2.4E-2</v>
      </c>
      <c r="I103" s="10">
        <v>20.914000000000001</v>
      </c>
      <c r="J103" s="10">
        <v>3.55</v>
      </c>
      <c r="K103" s="10">
        <v>46</v>
      </c>
      <c r="L103" s="10">
        <v>-29.053999999999998</v>
      </c>
      <c r="M103" s="10">
        <v>0.97299999999999998</v>
      </c>
      <c r="N103" s="10">
        <v>4.68</v>
      </c>
      <c r="O103" s="10">
        <v>47.18</v>
      </c>
      <c r="P103" s="10">
        <v>2.234</v>
      </c>
      <c r="Q103" s="10">
        <v>1.361</v>
      </c>
      <c r="R103" s="10">
        <v>5.99</v>
      </c>
      <c r="S103" s="10">
        <v>29.26</v>
      </c>
      <c r="T103" s="10">
        <v>2.09</v>
      </c>
      <c r="U103" s="10">
        <v>0.76</v>
      </c>
      <c r="V103" s="10">
        <v>2.7839999999999998</v>
      </c>
      <c r="W103" s="11">
        <v>-3.3330000000000002</v>
      </c>
    </row>
    <row r="104" spans="1:23" x14ac:dyDescent="0.25">
      <c r="A104" s="8" t="s">
        <v>174</v>
      </c>
      <c r="B104" s="10">
        <v>0.24</v>
      </c>
      <c r="C104" s="10">
        <v>3.35</v>
      </c>
      <c r="D104" s="10"/>
      <c r="E104" s="10">
        <v>4.9000000000000002E-2</v>
      </c>
      <c r="F104" s="10">
        <v>0.23</v>
      </c>
      <c r="G104" s="10">
        <v>3.35</v>
      </c>
      <c r="H104" s="10"/>
      <c r="I104" s="10"/>
      <c r="J104" s="10">
        <v>0.26</v>
      </c>
      <c r="K104" s="10">
        <v>3.35</v>
      </c>
      <c r="L104" s="10"/>
      <c r="M104" s="10"/>
      <c r="N104" s="10">
        <v>0.25</v>
      </c>
      <c r="O104" s="10">
        <v>3.5</v>
      </c>
      <c r="P104" s="10"/>
      <c r="Q104" s="10">
        <v>0.154</v>
      </c>
      <c r="R104" s="10"/>
      <c r="S104" s="10"/>
      <c r="T104" s="10"/>
      <c r="U104" s="10">
        <v>2E-3</v>
      </c>
      <c r="V104" s="10"/>
      <c r="W104" s="11"/>
    </row>
    <row r="105" spans="1:23" x14ac:dyDescent="0.25">
      <c r="A105" s="8" t="s">
        <v>175</v>
      </c>
      <c r="B105" s="10"/>
      <c r="C105" s="10">
        <v>7.0000000000000007E-2</v>
      </c>
      <c r="D105" s="10"/>
      <c r="E105" s="10"/>
      <c r="F105" s="10">
        <v>0.23</v>
      </c>
      <c r="G105" s="10">
        <v>7.0000000000000007E-2</v>
      </c>
      <c r="H105" s="10"/>
      <c r="I105" s="10"/>
      <c r="J105" s="10">
        <v>0.24</v>
      </c>
      <c r="K105" s="10">
        <v>0.17</v>
      </c>
      <c r="L105" s="10"/>
      <c r="M105" s="10"/>
      <c r="N105" s="10">
        <v>0.2</v>
      </c>
      <c r="O105" s="10">
        <v>0.39</v>
      </c>
      <c r="P105" s="10"/>
      <c r="Q105" s="10"/>
      <c r="R105" s="10">
        <v>0.24</v>
      </c>
      <c r="S105" s="10">
        <v>7.0000000000000007E-2</v>
      </c>
      <c r="T105" s="10"/>
      <c r="U105" s="10"/>
      <c r="V105" s="10"/>
      <c r="W105" s="11"/>
    </row>
    <row r="106" spans="1:23" ht="30" x14ac:dyDescent="0.25">
      <c r="A106" s="8" t="s">
        <v>176</v>
      </c>
      <c r="B106" s="10"/>
      <c r="C106" s="10"/>
      <c r="D106" s="10"/>
      <c r="E106" s="10"/>
      <c r="F106" s="10">
        <v>0.01</v>
      </c>
      <c r="G106" s="10"/>
      <c r="H106" s="10"/>
      <c r="I106" s="10"/>
      <c r="J106" s="10">
        <v>0.08</v>
      </c>
      <c r="K106" s="10"/>
      <c r="L106" s="10"/>
      <c r="M106" s="10"/>
      <c r="N106" s="10">
        <v>7.0000000000000007E-2</v>
      </c>
      <c r="O106" s="10"/>
      <c r="P106" s="10"/>
      <c r="Q106" s="10"/>
      <c r="R106" s="10">
        <v>7.0000000000000007E-2</v>
      </c>
      <c r="S106" s="10"/>
      <c r="T106" s="10"/>
      <c r="U106" s="10"/>
      <c r="V106" s="10"/>
      <c r="W106" s="11"/>
    </row>
    <row r="107" spans="1:23" x14ac:dyDescent="0.25">
      <c r="A107" s="8" t="s">
        <v>93</v>
      </c>
      <c r="B107" s="10">
        <v>-138.71</v>
      </c>
      <c r="C107" s="10">
        <v>1.75</v>
      </c>
      <c r="D107" s="10">
        <v>6.3639999999999999</v>
      </c>
      <c r="E107" s="10"/>
      <c r="F107" s="10">
        <v>-145.4</v>
      </c>
      <c r="G107" s="10">
        <v>2.1800000000000002</v>
      </c>
      <c r="H107" s="10">
        <v>3.5999999999999997E-2</v>
      </c>
      <c r="I107" s="10"/>
      <c r="J107" s="10">
        <v>-124.24</v>
      </c>
      <c r="K107" s="10">
        <v>2.81</v>
      </c>
      <c r="L107" s="10">
        <v>-0.13600000000000001</v>
      </c>
      <c r="M107" s="10"/>
      <c r="N107" s="10">
        <v>-115.61</v>
      </c>
      <c r="O107" s="10">
        <v>5.74</v>
      </c>
      <c r="P107" s="10">
        <v>0.158</v>
      </c>
      <c r="Q107" s="10">
        <v>3.339</v>
      </c>
      <c r="R107" s="10">
        <v>-156.1</v>
      </c>
      <c r="S107" s="10">
        <v>1.98</v>
      </c>
      <c r="T107" s="10">
        <v>1.1220000000000001</v>
      </c>
      <c r="U107" s="10">
        <v>5.4989999999999997</v>
      </c>
      <c r="V107" s="10">
        <v>0.106</v>
      </c>
      <c r="W107" s="11">
        <v>2.6</v>
      </c>
    </row>
    <row r="108" spans="1:23" x14ac:dyDescent="0.25">
      <c r="A108" s="8" t="s">
        <v>177</v>
      </c>
      <c r="B108" s="10"/>
      <c r="C108" s="10"/>
      <c r="D108" s="10"/>
      <c r="E108" s="10"/>
      <c r="F108" s="10">
        <v>0.08</v>
      </c>
      <c r="G108" s="10"/>
      <c r="H108" s="10"/>
      <c r="I108" s="10"/>
      <c r="J108" s="10">
        <v>0.08</v>
      </c>
      <c r="K108" s="10"/>
      <c r="L108" s="10"/>
      <c r="M108" s="10"/>
      <c r="N108" s="10">
        <v>7.0000000000000007E-2</v>
      </c>
      <c r="O108" s="10"/>
      <c r="P108" s="10"/>
      <c r="Q108" s="10"/>
      <c r="R108" s="10">
        <v>0.08</v>
      </c>
      <c r="S108" s="10"/>
      <c r="T108" s="10"/>
      <c r="U108" s="10"/>
      <c r="V108" s="10"/>
      <c r="W108" s="11"/>
    </row>
    <row r="109" spans="1:23" x14ac:dyDescent="0.25">
      <c r="A109" s="8" t="s">
        <v>178</v>
      </c>
      <c r="B109" s="10"/>
      <c r="C109" s="10">
        <v>0.05</v>
      </c>
      <c r="D109" s="10"/>
      <c r="E109" s="10"/>
      <c r="F109" s="10"/>
      <c r="G109" s="10">
        <v>0.05</v>
      </c>
      <c r="H109" s="10"/>
      <c r="I109" s="10"/>
      <c r="J109" s="10"/>
      <c r="K109" s="10">
        <v>0.18</v>
      </c>
      <c r="L109" s="10"/>
      <c r="M109" s="10"/>
      <c r="N109" s="10"/>
      <c r="O109" s="10">
        <v>0.31</v>
      </c>
      <c r="P109" s="10"/>
      <c r="Q109" s="10"/>
      <c r="R109" s="10"/>
      <c r="S109" s="10">
        <v>0.01</v>
      </c>
      <c r="T109" s="10"/>
      <c r="U109" s="10"/>
      <c r="V109" s="10"/>
      <c r="W109" s="11"/>
    </row>
    <row r="110" spans="1:23" x14ac:dyDescent="0.25">
      <c r="A110" s="8" t="s">
        <v>94</v>
      </c>
      <c r="B110" s="10">
        <v>93.11</v>
      </c>
      <c r="C110" s="10">
        <v>96.79</v>
      </c>
      <c r="D110" s="10">
        <v>41.09</v>
      </c>
      <c r="E110" s="10">
        <v>3.8250000000000002</v>
      </c>
      <c r="F110" s="10">
        <v>112.34</v>
      </c>
      <c r="G110" s="10">
        <v>98.62</v>
      </c>
      <c r="H110" s="10">
        <v>57.405000000000001</v>
      </c>
      <c r="I110" s="10">
        <v>-13.956</v>
      </c>
      <c r="J110" s="10">
        <v>237.28</v>
      </c>
      <c r="K110" s="10">
        <v>129.05000000000001</v>
      </c>
      <c r="L110" s="10">
        <v>62.595999999999997</v>
      </c>
      <c r="M110" s="10">
        <v>17.323</v>
      </c>
      <c r="N110" s="10">
        <v>235.86</v>
      </c>
      <c r="O110" s="10">
        <v>125.94</v>
      </c>
      <c r="P110" s="10">
        <v>38.854999999999997</v>
      </c>
      <c r="Q110" s="10">
        <v>11.406000000000001</v>
      </c>
      <c r="R110" s="10">
        <v>320.73</v>
      </c>
      <c r="S110" s="10">
        <v>124.1</v>
      </c>
      <c r="T110" s="10">
        <v>13.375</v>
      </c>
      <c r="U110" s="10">
        <v>8.4559999999999995</v>
      </c>
      <c r="V110" s="10">
        <v>14.468999999999999</v>
      </c>
      <c r="W110" s="11">
        <v>-9.5239999999999991</v>
      </c>
    </row>
    <row r="111" spans="1:23" x14ac:dyDescent="0.25">
      <c r="A111" s="8" t="s">
        <v>137</v>
      </c>
      <c r="B111" s="10"/>
      <c r="C111" s="10"/>
      <c r="D111" s="10"/>
      <c r="E111" s="10">
        <v>1.0999999999999999E-2</v>
      </c>
      <c r="F111" s="10"/>
      <c r="G111" s="10"/>
      <c r="H111" s="10"/>
      <c r="I111" s="10">
        <v>0.02</v>
      </c>
      <c r="J111" s="10"/>
      <c r="K111" s="10"/>
      <c r="L111" s="10"/>
      <c r="M111" s="10">
        <v>0.05</v>
      </c>
      <c r="N111" s="10"/>
      <c r="O111" s="10"/>
      <c r="P111" s="10"/>
      <c r="Q111" s="10">
        <v>0.09</v>
      </c>
      <c r="R111" s="10"/>
      <c r="S111" s="10"/>
      <c r="T111" s="10"/>
      <c r="U111" s="10">
        <v>0.81399999999999995</v>
      </c>
      <c r="V111" s="10"/>
      <c r="W111" s="11">
        <v>-0.21299999999999999</v>
      </c>
    </row>
    <row r="112" spans="1:23" x14ac:dyDescent="0.25">
      <c r="A112" s="8" t="s">
        <v>95</v>
      </c>
      <c r="B112" s="10">
        <v>85.09</v>
      </c>
      <c r="C112" s="10">
        <v>4.1900000000000004</v>
      </c>
      <c r="D112" s="10">
        <v>0.68200000000000005</v>
      </c>
      <c r="E112" s="10"/>
      <c r="F112" s="10">
        <v>115.82</v>
      </c>
      <c r="G112" s="10">
        <v>3.68</v>
      </c>
      <c r="H112" s="10">
        <v>0.378</v>
      </c>
      <c r="I112" s="10"/>
      <c r="J112" s="10">
        <v>111.92</v>
      </c>
      <c r="K112" s="10">
        <v>10.99</v>
      </c>
      <c r="L112" s="10">
        <v>-1.1559999999999999</v>
      </c>
      <c r="M112" s="10">
        <v>133.684</v>
      </c>
      <c r="N112" s="10">
        <v>92.81</v>
      </c>
      <c r="O112" s="10">
        <v>16.239999999999998</v>
      </c>
      <c r="P112" s="10">
        <v>70.677999999999997</v>
      </c>
      <c r="Q112" s="10">
        <v>4.9050000000000002</v>
      </c>
      <c r="R112" s="10">
        <v>89.73</v>
      </c>
      <c r="S112" s="10">
        <v>133.72</v>
      </c>
      <c r="T112" s="10">
        <v>13.718</v>
      </c>
      <c r="U112" s="10">
        <v>-372.3</v>
      </c>
      <c r="V112" s="10">
        <v>-1.95</v>
      </c>
      <c r="W112" s="11">
        <v>0.106</v>
      </c>
    </row>
    <row r="113" spans="1:23" x14ac:dyDescent="0.25">
      <c r="A113" s="8" t="s">
        <v>138</v>
      </c>
      <c r="B113" s="10">
        <v>16.98</v>
      </c>
      <c r="C113" s="10">
        <v>3.67</v>
      </c>
      <c r="D113" s="10">
        <v>13.57</v>
      </c>
      <c r="E113" s="10">
        <v>5.6970000000000001</v>
      </c>
      <c r="F113" s="10">
        <v>27.48</v>
      </c>
      <c r="G113" s="10">
        <v>3.76</v>
      </c>
      <c r="H113" s="10">
        <v>6.5919999999999996</v>
      </c>
      <c r="I113" s="10">
        <v>17.399000000000001</v>
      </c>
      <c r="J113" s="10">
        <v>29.89</v>
      </c>
      <c r="K113" s="10">
        <v>4.38</v>
      </c>
      <c r="L113" s="10">
        <v>2.0670000000000002</v>
      </c>
      <c r="M113" s="10">
        <v>1.3520000000000001</v>
      </c>
      <c r="N113" s="10">
        <v>17.8</v>
      </c>
      <c r="O113" s="10">
        <v>6.14</v>
      </c>
      <c r="P113" s="10">
        <v>-9.56</v>
      </c>
      <c r="Q113" s="10">
        <v>1.482</v>
      </c>
      <c r="R113" s="10">
        <v>14.58</v>
      </c>
      <c r="S113" s="10">
        <v>6.59</v>
      </c>
      <c r="T113" s="10">
        <v>-6.8029999999999999</v>
      </c>
      <c r="U113" s="10">
        <v>2.0910000000000002</v>
      </c>
      <c r="V113" s="10">
        <v>0.107</v>
      </c>
      <c r="W113" s="11">
        <v>1.351</v>
      </c>
    </row>
    <row r="114" spans="1:23" x14ac:dyDescent="0.25">
      <c r="A114" s="8" t="s">
        <v>97</v>
      </c>
      <c r="B114" s="10">
        <v>47.47</v>
      </c>
      <c r="C114" s="10">
        <v>236.49</v>
      </c>
      <c r="D114" s="10">
        <v>15.574999999999999</v>
      </c>
      <c r="E114" s="10">
        <v>-13.661</v>
      </c>
      <c r="F114" s="10">
        <v>226.97</v>
      </c>
      <c r="G114" s="10">
        <v>234.64</v>
      </c>
      <c r="H114" s="10">
        <v>1.206</v>
      </c>
      <c r="I114" s="10">
        <v>-11.929</v>
      </c>
      <c r="J114" s="10">
        <v>242.22</v>
      </c>
      <c r="K114" s="10">
        <v>183.32</v>
      </c>
      <c r="L114" s="10">
        <v>0.79</v>
      </c>
      <c r="M114" s="10">
        <v>-15.217000000000001</v>
      </c>
      <c r="N114" s="10">
        <v>204.97</v>
      </c>
      <c r="O114" s="10">
        <v>263.29000000000002</v>
      </c>
      <c r="P114" s="10">
        <v>1.278</v>
      </c>
      <c r="Q114" s="10">
        <v>9.8949999999999996</v>
      </c>
      <c r="R114" s="10">
        <v>227.65</v>
      </c>
      <c r="S114" s="10">
        <v>248.54</v>
      </c>
      <c r="T114" s="10">
        <v>1.0089999999999999</v>
      </c>
      <c r="U114" s="10">
        <v>0.21099999999999999</v>
      </c>
      <c r="V114" s="10">
        <v>-3.0590000000000002</v>
      </c>
      <c r="W114" s="11">
        <v>2.04</v>
      </c>
    </row>
    <row r="115" spans="1:23" x14ac:dyDescent="0.25">
      <c r="A115" s="8" t="s">
        <v>36</v>
      </c>
      <c r="B115" s="10">
        <v>30.37</v>
      </c>
      <c r="C115" s="10">
        <v>1390.94</v>
      </c>
      <c r="D115" s="10">
        <v>9.11</v>
      </c>
      <c r="E115" s="10">
        <v>119.974</v>
      </c>
      <c r="F115" s="10">
        <v>36.75</v>
      </c>
      <c r="G115" s="10">
        <v>1364.35</v>
      </c>
      <c r="H115" s="10">
        <v>7.431</v>
      </c>
      <c r="I115" s="10">
        <v>-5.8940000000000001</v>
      </c>
      <c r="J115" s="10">
        <v>85.2</v>
      </c>
      <c r="K115" s="10">
        <v>1378.24</v>
      </c>
      <c r="L115" s="10">
        <v>44.350999999999999</v>
      </c>
      <c r="M115" s="10">
        <v>13.336</v>
      </c>
      <c r="N115" s="10">
        <v>80.37</v>
      </c>
      <c r="O115" s="10">
        <v>1497.82</v>
      </c>
      <c r="P115" s="10">
        <v>-13.361000000000001</v>
      </c>
      <c r="Q115" s="10">
        <v>144.898</v>
      </c>
      <c r="R115" s="10">
        <v>63.9</v>
      </c>
      <c r="S115" s="10">
        <v>1530.85</v>
      </c>
      <c r="T115" s="10">
        <v>-0.32400000000000001</v>
      </c>
      <c r="U115" s="10">
        <v>60.348999999999997</v>
      </c>
      <c r="V115" s="10">
        <v>3.714</v>
      </c>
      <c r="W115" s="11">
        <v>34.1</v>
      </c>
    </row>
    <row r="116" spans="1:23" x14ac:dyDescent="0.25">
      <c r="A116" s="8" t="s">
        <v>139</v>
      </c>
      <c r="B116" s="10">
        <v>4.51</v>
      </c>
      <c r="C116" s="10">
        <v>197.77</v>
      </c>
      <c r="D116" s="10">
        <v>2.863</v>
      </c>
      <c r="E116" s="10">
        <v>2.4700000000000002</v>
      </c>
      <c r="F116" s="10">
        <v>8.58</v>
      </c>
      <c r="G116" s="10">
        <v>29.83</v>
      </c>
      <c r="H116" s="10">
        <v>1.0109999999999999</v>
      </c>
      <c r="I116" s="10">
        <v>-397.37799999999999</v>
      </c>
      <c r="J116" s="10">
        <v>9.17</v>
      </c>
      <c r="K116" s="10">
        <v>34.56</v>
      </c>
      <c r="L116" s="10">
        <v>0.24099999999999999</v>
      </c>
      <c r="M116" s="10">
        <v>5.2549999999999999</v>
      </c>
      <c r="N116" s="10">
        <v>8.77</v>
      </c>
      <c r="O116" s="10">
        <v>12.73</v>
      </c>
      <c r="P116" s="10">
        <v>-8.9999999999999993E-3</v>
      </c>
      <c r="Q116" s="10">
        <v>-3.3660000000000001</v>
      </c>
      <c r="R116" s="10">
        <v>4.1100000000000003</v>
      </c>
      <c r="S116" s="10">
        <v>7.74</v>
      </c>
      <c r="T116" s="10">
        <v>-0.248</v>
      </c>
      <c r="U116" s="10">
        <v>4.1769999999999996</v>
      </c>
      <c r="V116" s="10">
        <v>0.17399999999999999</v>
      </c>
      <c r="W116" s="11">
        <v>1.05</v>
      </c>
    </row>
    <row r="117" spans="1:23" x14ac:dyDescent="0.25">
      <c r="A117" s="8" t="s">
        <v>179</v>
      </c>
      <c r="B117" s="10">
        <v>0.01</v>
      </c>
      <c r="C117" s="10">
        <v>1.1000000000000001</v>
      </c>
      <c r="D117" s="10"/>
      <c r="E117" s="10">
        <v>0.66500000000000004</v>
      </c>
      <c r="F117" s="10"/>
      <c r="G117" s="10">
        <v>1.1000000000000001</v>
      </c>
      <c r="H117" s="10"/>
      <c r="I117" s="10"/>
      <c r="J117" s="10"/>
      <c r="K117" s="10">
        <v>1.19</v>
      </c>
      <c r="L117" s="10"/>
      <c r="M117" s="10">
        <v>0.11</v>
      </c>
      <c r="N117" s="10"/>
      <c r="O117" s="10">
        <v>1.24</v>
      </c>
      <c r="P117" s="10"/>
      <c r="Q117" s="10">
        <v>0.185</v>
      </c>
      <c r="R117" s="10"/>
      <c r="S117" s="10">
        <v>0.63</v>
      </c>
      <c r="T117" s="10"/>
      <c r="U117" s="10">
        <v>0.40400000000000003</v>
      </c>
      <c r="V117" s="10"/>
      <c r="W117" s="11">
        <v>0.112</v>
      </c>
    </row>
    <row r="118" spans="1:23" x14ac:dyDescent="0.25">
      <c r="A118" s="8" t="s">
        <v>98</v>
      </c>
      <c r="B118" s="10">
        <v>8.76</v>
      </c>
      <c r="C118" s="10">
        <v>0.03</v>
      </c>
      <c r="D118" s="10"/>
      <c r="E118" s="10"/>
      <c r="F118" s="10">
        <v>16.899999999999999</v>
      </c>
      <c r="G118" s="10">
        <v>0.03</v>
      </c>
      <c r="H118" s="10">
        <v>-2E-3</v>
      </c>
      <c r="I118" s="10"/>
      <c r="J118" s="10">
        <v>17.34</v>
      </c>
      <c r="K118" s="10">
        <v>0.03</v>
      </c>
      <c r="L118" s="10"/>
      <c r="M118" s="10"/>
      <c r="N118" s="10">
        <v>15.86</v>
      </c>
      <c r="O118" s="10">
        <v>0.03</v>
      </c>
      <c r="P118" s="10"/>
      <c r="Q118" s="10"/>
      <c r="R118" s="10">
        <v>8.06</v>
      </c>
      <c r="S118" s="10"/>
      <c r="T118" s="10"/>
      <c r="U118" s="10"/>
      <c r="V118" s="10"/>
      <c r="W118" s="11"/>
    </row>
    <row r="119" spans="1:23" x14ac:dyDescent="0.25">
      <c r="A119" s="8" t="s">
        <v>180</v>
      </c>
      <c r="B119" s="10"/>
      <c r="C119" s="10"/>
      <c r="D119" s="10"/>
      <c r="E119" s="10"/>
      <c r="F119" s="10">
        <v>0.6</v>
      </c>
      <c r="G119" s="10">
        <v>0.04</v>
      </c>
      <c r="H119" s="10"/>
      <c r="I119" s="10"/>
      <c r="J119" s="10">
        <v>0.63</v>
      </c>
      <c r="K119" s="10">
        <v>0.04</v>
      </c>
      <c r="L119" s="10"/>
      <c r="M119" s="10"/>
      <c r="N119" s="10">
        <v>0.52</v>
      </c>
      <c r="O119" s="10">
        <v>0.04</v>
      </c>
      <c r="P119" s="10"/>
      <c r="Q119" s="10"/>
      <c r="R119" s="10">
        <v>0.57999999999999996</v>
      </c>
      <c r="S119" s="10">
        <v>0.04</v>
      </c>
      <c r="T119" s="10"/>
      <c r="U119" s="10"/>
      <c r="V119" s="10"/>
      <c r="W119" s="11"/>
    </row>
    <row r="120" spans="1:23" x14ac:dyDescent="0.25">
      <c r="A120" s="8" t="s">
        <v>99</v>
      </c>
      <c r="B120" s="10">
        <v>0.05</v>
      </c>
      <c r="C120" s="10"/>
      <c r="D120" s="10"/>
      <c r="E120" s="10"/>
      <c r="F120" s="10">
        <v>1.1599999999999999</v>
      </c>
      <c r="G120" s="10">
        <v>0.09</v>
      </c>
      <c r="H120" s="10"/>
      <c r="I120" s="10"/>
      <c r="J120" s="10">
        <v>1.32</v>
      </c>
      <c r="K120" s="10">
        <v>0.15</v>
      </c>
      <c r="L120" s="10"/>
      <c r="M120" s="10"/>
      <c r="N120" s="10">
        <v>1.1000000000000001</v>
      </c>
      <c r="O120" s="10">
        <v>0.53</v>
      </c>
      <c r="P120" s="10"/>
      <c r="Q120" s="10"/>
      <c r="R120" s="10">
        <v>1.23</v>
      </c>
      <c r="S120" s="10"/>
      <c r="T120" s="10"/>
      <c r="U120" s="10">
        <v>4.9560000000000004</v>
      </c>
      <c r="V120" s="10"/>
      <c r="W120" s="11">
        <v>4.1449999999999996</v>
      </c>
    </row>
    <row r="121" spans="1:23" x14ac:dyDescent="0.25">
      <c r="A121" s="8" t="s">
        <v>37</v>
      </c>
      <c r="B121" s="10">
        <v>38793.699999999997</v>
      </c>
      <c r="C121" s="10">
        <v>61892.43</v>
      </c>
      <c r="D121" s="10">
        <v>-246.465</v>
      </c>
      <c r="E121" s="10">
        <v>461.31900000000002</v>
      </c>
      <c r="F121" s="10">
        <v>47656.959999999999</v>
      </c>
      <c r="G121" s="10">
        <v>60246.63</v>
      </c>
      <c r="H121" s="10">
        <v>164.833</v>
      </c>
      <c r="I121" s="10">
        <v>841.27800000000002</v>
      </c>
      <c r="J121" s="10">
        <v>45650.25</v>
      </c>
      <c r="K121" s="10">
        <v>53461.26</v>
      </c>
      <c r="L121" s="10">
        <v>-1426.7860000000001</v>
      </c>
      <c r="M121" s="10">
        <v>-8188.2820000000002</v>
      </c>
      <c r="N121" s="10">
        <v>49890.93</v>
      </c>
      <c r="O121" s="10">
        <v>49950.04</v>
      </c>
      <c r="P121" s="10">
        <v>7845.5879999999997</v>
      </c>
      <c r="Q121" s="10">
        <v>3025.145</v>
      </c>
      <c r="R121" s="10">
        <v>52096.02</v>
      </c>
      <c r="S121" s="10">
        <v>45693.18</v>
      </c>
      <c r="T121" s="10">
        <v>6392.8310000000001</v>
      </c>
      <c r="U121" s="10">
        <v>-188.708</v>
      </c>
      <c r="V121" s="10">
        <v>2457.848</v>
      </c>
      <c r="W121" s="11">
        <v>-5307.268</v>
      </c>
    </row>
    <row r="122" spans="1:23" x14ac:dyDescent="0.25">
      <c r="A122" s="8" t="s">
        <v>181</v>
      </c>
      <c r="B122" s="10"/>
      <c r="C122" s="10"/>
      <c r="D122" s="10"/>
      <c r="E122" s="10"/>
      <c r="F122" s="10">
        <v>0.18</v>
      </c>
      <c r="G122" s="10"/>
      <c r="H122" s="10"/>
      <c r="I122" s="10"/>
      <c r="J122" s="10">
        <v>0.19</v>
      </c>
      <c r="K122" s="10">
        <v>1.28</v>
      </c>
      <c r="L122" s="10"/>
      <c r="M122" s="10">
        <v>1.61</v>
      </c>
      <c r="N122" s="10">
        <v>0.16</v>
      </c>
      <c r="O122" s="10">
        <v>1.27</v>
      </c>
      <c r="P122" s="10"/>
      <c r="Q122" s="10">
        <v>0.78800000000000003</v>
      </c>
      <c r="R122" s="10">
        <v>0.18</v>
      </c>
      <c r="S122" s="10">
        <v>4.2300000000000004</v>
      </c>
      <c r="T122" s="10"/>
      <c r="U122" s="10">
        <v>2.843</v>
      </c>
      <c r="V122" s="10"/>
      <c r="W122" s="11">
        <v>-1.79</v>
      </c>
    </row>
    <row r="123" spans="1:23" x14ac:dyDescent="0.25">
      <c r="A123" s="8" t="s">
        <v>182</v>
      </c>
      <c r="B123" s="10">
        <v>0.2</v>
      </c>
      <c r="C123" s="10"/>
      <c r="D123" s="10"/>
      <c r="E123" s="10"/>
      <c r="F123" s="10">
        <v>0.2</v>
      </c>
      <c r="G123" s="10"/>
      <c r="H123" s="10"/>
      <c r="I123" s="10"/>
      <c r="J123" s="10">
        <v>0.2</v>
      </c>
      <c r="K123" s="10"/>
      <c r="L123" s="10"/>
      <c r="M123" s="10"/>
      <c r="N123" s="10">
        <v>0.2</v>
      </c>
      <c r="O123" s="10"/>
      <c r="P123" s="10"/>
      <c r="Q123" s="10"/>
      <c r="R123" s="10"/>
      <c r="S123" s="10"/>
      <c r="T123" s="10"/>
      <c r="U123" s="10"/>
      <c r="V123" s="10"/>
      <c r="W123" s="11"/>
    </row>
    <row r="124" spans="1:23" x14ac:dyDescent="0.25">
      <c r="A124" s="8" t="s">
        <v>100</v>
      </c>
      <c r="B124" s="10">
        <v>4.57</v>
      </c>
      <c r="C124" s="10">
        <v>115.25</v>
      </c>
      <c r="D124" s="10">
        <v>1.9E-2</v>
      </c>
      <c r="E124" s="10">
        <v>0.98799999999999999</v>
      </c>
      <c r="F124" s="10">
        <v>71.17</v>
      </c>
      <c r="G124" s="10">
        <v>113.82</v>
      </c>
      <c r="H124" s="10">
        <v>1.0269999999999999</v>
      </c>
      <c r="I124" s="10">
        <v>1.0999999999999999E-2</v>
      </c>
      <c r="J124" s="10">
        <v>8.6199999999999992</v>
      </c>
      <c r="K124" s="10">
        <v>112.48</v>
      </c>
      <c r="L124" s="10">
        <v>1.2290000000000001</v>
      </c>
      <c r="M124" s="10">
        <v>5.2999999999999999E-2</v>
      </c>
      <c r="N124" s="10">
        <v>7.88</v>
      </c>
      <c r="O124" s="10">
        <v>110.88</v>
      </c>
      <c r="P124" s="10">
        <v>1.3959999999999999</v>
      </c>
      <c r="Q124" s="10">
        <v>8.4000000000000005E-2</v>
      </c>
      <c r="R124" s="10">
        <v>5.05</v>
      </c>
      <c r="S124" s="10">
        <v>105.46</v>
      </c>
      <c r="T124" s="10">
        <v>0.55000000000000004</v>
      </c>
      <c r="U124" s="10">
        <v>-1.2470000000000001</v>
      </c>
      <c r="V124" s="10">
        <v>2.5000000000000001E-2</v>
      </c>
      <c r="W124" s="11">
        <v>2E-3</v>
      </c>
    </row>
    <row r="125" spans="1:23" x14ac:dyDescent="0.25">
      <c r="A125" s="8" t="s">
        <v>38</v>
      </c>
      <c r="B125" s="10">
        <v>154</v>
      </c>
      <c r="C125" s="10">
        <v>471.05</v>
      </c>
      <c r="D125" s="10">
        <v>-92.516000000000005</v>
      </c>
      <c r="E125" s="10">
        <v>187.17</v>
      </c>
      <c r="F125" s="10">
        <v>215.64</v>
      </c>
      <c r="G125" s="10">
        <v>530.26</v>
      </c>
      <c r="H125" s="10">
        <v>34.014000000000003</v>
      </c>
      <c r="I125" s="10">
        <v>8.51</v>
      </c>
      <c r="J125" s="10">
        <v>230.39</v>
      </c>
      <c r="K125" s="10">
        <v>507.07</v>
      </c>
      <c r="L125" s="10">
        <v>30.818000000000001</v>
      </c>
      <c r="M125" s="10">
        <v>-28.919</v>
      </c>
      <c r="N125" s="10">
        <v>186.89</v>
      </c>
      <c r="O125" s="10">
        <v>445.95</v>
      </c>
      <c r="P125" s="10">
        <v>43.613</v>
      </c>
      <c r="Q125" s="10">
        <v>-2.8130000000000002</v>
      </c>
      <c r="R125" s="10">
        <v>284.76</v>
      </c>
      <c r="S125" s="10">
        <v>441.6</v>
      </c>
      <c r="T125" s="10">
        <v>23.312000000000001</v>
      </c>
      <c r="U125" s="10">
        <v>-23.510999999999999</v>
      </c>
      <c r="V125" s="10">
        <v>26.552</v>
      </c>
      <c r="W125" s="11">
        <v>19.798999999999999</v>
      </c>
    </row>
    <row r="126" spans="1:23" x14ac:dyDescent="0.25">
      <c r="A126" s="8" t="s">
        <v>40</v>
      </c>
      <c r="B126" s="10">
        <v>211.65</v>
      </c>
      <c r="C126" s="10">
        <v>831.12</v>
      </c>
      <c r="D126" s="10">
        <v>28.295000000000002</v>
      </c>
      <c r="E126" s="10">
        <v>47.978999999999999</v>
      </c>
      <c r="F126" s="10">
        <v>180.28</v>
      </c>
      <c r="G126" s="10">
        <v>881.96</v>
      </c>
      <c r="H126" s="10">
        <v>81.84</v>
      </c>
      <c r="I126" s="10">
        <v>66.427000000000007</v>
      </c>
      <c r="J126" s="10">
        <v>329.04</v>
      </c>
      <c r="K126" s="10">
        <v>969.67</v>
      </c>
      <c r="L126" s="10">
        <v>94.447000000000003</v>
      </c>
      <c r="M126" s="10">
        <v>99.498000000000005</v>
      </c>
      <c r="N126" s="10">
        <v>378.08</v>
      </c>
      <c r="O126" s="10">
        <v>972.74</v>
      </c>
      <c r="P126" s="10">
        <v>323.91000000000003</v>
      </c>
      <c r="Q126" s="10">
        <v>-3.7490000000000001</v>
      </c>
      <c r="R126" s="10">
        <v>464.24</v>
      </c>
      <c r="S126" s="10">
        <v>1023.65</v>
      </c>
      <c r="T126" s="10">
        <v>147.52600000000001</v>
      </c>
      <c r="U126" s="10">
        <v>97.760999999999996</v>
      </c>
      <c r="V126" s="10">
        <v>17.402999999999999</v>
      </c>
      <c r="W126" s="11">
        <v>-14.358000000000001</v>
      </c>
    </row>
    <row r="127" spans="1:23" x14ac:dyDescent="0.25">
      <c r="A127" s="8" t="s">
        <v>101</v>
      </c>
      <c r="B127" s="10">
        <v>0.06</v>
      </c>
      <c r="C127" s="10">
        <v>7.0000000000000007E-2</v>
      </c>
      <c r="D127" s="10">
        <v>4.8000000000000001E-2</v>
      </c>
      <c r="E127" s="10"/>
      <c r="F127" s="10">
        <v>0.05</v>
      </c>
      <c r="G127" s="10">
        <v>7.0000000000000007E-2</v>
      </c>
      <c r="H127" s="10"/>
      <c r="I127" s="10"/>
      <c r="J127" s="10">
        <v>0.06</v>
      </c>
      <c r="K127" s="10">
        <v>7.0000000000000007E-2</v>
      </c>
      <c r="L127" s="10">
        <v>3.0000000000000001E-3</v>
      </c>
      <c r="M127" s="10"/>
      <c r="N127" s="10">
        <v>0.05</v>
      </c>
      <c r="O127" s="10">
        <v>2.15</v>
      </c>
      <c r="P127" s="10">
        <v>2E-3</v>
      </c>
      <c r="Q127" s="10">
        <v>2.1659999999999999</v>
      </c>
      <c r="R127" s="10">
        <v>0.05</v>
      </c>
      <c r="S127" s="10">
        <v>0.04</v>
      </c>
      <c r="T127" s="10"/>
      <c r="U127" s="10"/>
      <c r="V127" s="10"/>
      <c r="W127" s="11">
        <v>-2E-3</v>
      </c>
    </row>
    <row r="128" spans="1:23" x14ac:dyDescent="0.25">
      <c r="A128" s="8" t="s">
        <v>102</v>
      </c>
      <c r="B128" s="10">
        <v>13.64</v>
      </c>
      <c r="C128" s="10"/>
      <c r="D128" s="10">
        <v>5.6689999999999996</v>
      </c>
      <c r="E128" s="10">
        <v>4.6379999999999999</v>
      </c>
      <c r="F128" s="10">
        <v>23</v>
      </c>
      <c r="G128" s="10"/>
      <c r="H128" s="10">
        <v>13.04</v>
      </c>
      <c r="I128" s="10">
        <v>-0.91400000000000003</v>
      </c>
      <c r="J128" s="10">
        <v>21.38</v>
      </c>
      <c r="K128" s="10">
        <v>617.76</v>
      </c>
      <c r="L128" s="10">
        <v>2.8879999999999999</v>
      </c>
      <c r="M128" s="10">
        <v>23.233000000000001</v>
      </c>
      <c r="N128" s="10">
        <v>17.47</v>
      </c>
      <c r="O128" s="10">
        <v>522.24</v>
      </c>
      <c r="P128" s="10">
        <v>1.498</v>
      </c>
      <c r="Q128" s="10">
        <v>-1.43</v>
      </c>
      <c r="R128" s="10">
        <v>14.66</v>
      </c>
      <c r="S128" s="10">
        <v>570.23</v>
      </c>
      <c r="T128" s="10">
        <v>0.43099999999999999</v>
      </c>
      <c r="U128" s="10">
        <v>1.639</v>
      </c>
      <c r="V128" s="10">
        <v>-11.647</v>
      </c>
      <c r="W128" s="11">
        <v>-2.431</v>
      </c>
    </row>
    <row r="129" spans="1:23" x14ac:dyDescent="0.25">
      <c r="A129" s="8" t="s">
        <v>103</v>
      </c>
      <c r="B129" s="10">
        <v>0.81</v>
      </c>
      <c r="C129" s="10">
        <v>7.0000000000000007E-2</v>
      </c>
      <c r="D129" s="10"/>
      <c r="E129" s="10"/>
      <c r="F129" s="10">
        <v>2.81</v>
      </c>
      <c r="G129" s="10">
        <v>0.08</v>
      </c>
      <c r="H129" s="10"/>
      <c r="I129" s="10"/>
      <c r="J129" s="10">
        <v>3.1</v>
      </c>
      <c r="K129" s="10">
        <v>0.09</v>
      </c>
      <c r="L129" s="10"/>
      <c r="M129" s="10">
        <v>-4.9960000000000004</v>
      </c>
      <c r="N129" s="10">
        <v>2.68</v>
      </c>
      <c r="O129" s="10">
        <v>0.09</v>
      </c>
      <c r="P129" s="10"/>
      <c r="Q129" s="10">
        <v>6.09</v>
      </c>
      <c r="R129" s="10">
        <v>2.98</v>
      </c>
      <c r="S129" s="10"/>
      <c r="T129" s="10"/>
      <c r="U129" s="10">
        <v>0.154</v>
      </c>
      <c r="V129" s="10"/>
      <c r="W129" s="11">
        <v>-9.7000000000000003E-2</v>
      </c>
    </row>
    <row r="130" spans="1:23" x14ac:dyDescent="0.25">
      <c r="A130" s="8" t="s">
        <v>183</v>
      </c>
      <c r="B130" s="10"/>
      <c r="C130" s="10"/>
      <c r="D130" s="10"/>
      <c r="E130" s="10"/>
      <c r="F130" s="10">
        <v>0.04</v>
      </c>
      <c r="G130" s="10"/>
      <c r="H130" s="10"/>
      <c r="I130" s="10"/>
      <c r="J130" s="10">
        <v>0.04</v>
      </c>
      <c r="K130" s="10"/>
      <c r="L130" s="10"/>
      <c r="M130" s="10"/>
      <c r="N130" s="10">
        <v>0.04</v>
      </c>
      <c r="O130" s="10"/>
      <c r="P130" s="10"/>
      <c r="Q130" s="10"/>
      <c r="R130" s="10">
        <v>0.04</v>
      </c>
      <c r="S130" s="10"/>
      <c r="T130" s="10"/>
      <c r="U130" s="10"/>
      <c r="V130" s="10"/>
      <c r="W130" s="11"/>
    </row>
    <row r="131" spans="1:23" x14ac:dyDescent="0.25">
      <c r="A131" s="8" t="s">
        <v>104</v>
      </c>
      <c r="B131" s="10">
        <v>0.18</v>
      </c>
      <c r="C131" s="10"/>
      <c r="D131" s="10"/>
      <c r="E131" s="10"/>
      <c r="F131" s="10">
        <v>1.79</v>
      </c>
      <c r="G131" s="10"/>
      <c r="H131" s="10"/>
      <c r="I131" s="10"/>
      <c r="J131" s="10">
        <v>2.0099999999999998</v>
      </c>
      <c r="K131" s="10"/>
      <c r="L131" s="10"/>
      <c r="M131" s="10"/>
      <c r="N131" s="10">
        <v>1.86</v>
      </c>
      <c r="O131" s="10"/>
      <c r="P131" s="10"/>
      <c r="Q131" s="10">
        <v>-4.0000000000000001E-3</v>
      </c>
      <c r="R131" s="10">
        <v>2.1800000000000002</v>
      </c>
      <c r="S131" s="10"/>
      <c r="T131" s="10"/>
      <c r="U131" s="10"/>
      <c r="V131" s="10"/>
      <c r="W131" s="11">
        <v>0.27</v>
      </c>
    </row>
    <row r="132" spans="1:23" x14ac:dyDescent="0.25">
      <c r="A132" s="8" t="s">
        <v>41</v>
      </c>
      <c r="B132" s="10">
        <v>238.11</v>
      </c>
      <c r="C132" s="10">
        <v>55.61</v>
      </c>
      <c r="D132" s="10">
        <v>35.482999999999997</v>
      </c>
      <c r="E132" s="10">
        <v>-8.7149999999999999</v>
      </c>
      <c r="F132" s="10">
        <v>217.43</v>
      </c>
      <c r="G132" s="10">
        <v>40.340000000000003</v>
      </c>
      <c r="H132" s="10">
        <v>18.587</v>
      </c>
      <c r="I132" s="10">
        <v>-15.733000000000001</v>
      </c>
      <c r="J132" s="10">
        <v>213.06</v>
      </c>
      <c r="K132" s="10">
        <v>59.43</v>
      </c>
      <c r="L132" s="10">
        <v>-20.478000000000002</v>
      </c>
      <c r="M132" s="10">
        <v>-27.448</v>
      </c>
      <c r="N132" s="10">
        <v>202.77</v>
      </c>
      <c r="O132" s="10">
        <v>58.43</v>
      </c>
      <c r="P132" s="10">
        <v>9.5000000000000001E-2</v>
      </c>
      <c r="Q132" s="10">
        <v>-38.070999999999998</v>
      </c>
      <c r="R132" s="10">
        <v>212.51</v>
      </c>
      <c r="S132" s="10">
        <v>49.28</v>
      </c>
      <c r="T132" s="10">
        <v>9.0850000000000009</v>
      </c>
      <c r="U132" s="10">
        <v>-32.435000000000002</v>
      </c>
      <c r="V132" s="10">
        <v>96.864999999999995</v>
      </c>
      <c r="W132" s="11">
        <v>43.265999999999998</v>
      </c>
    </row>
    <row r="133" spans="1:23" x14ac:dyDescent="0.25">
      <c r="A133" s="8" t="s">
        <v>184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>
        <v>0.15</v>
      </c>
      <c r="L133" s="10"/>
      <c r="M133" s="10"/>
      <c r="N133" s="10"/>
      <c r="O133" s="10">
        <v>0.15</v>
      </c>
      <c r="P133" s="10"/>
      <c r="Q133" s="10"/>
      <c r="R133" s="10"/>
      <c r="S133" s="10">
        <v>0.15</v>
      </c>
      <c r="T133" s="10"/>
      <c r="U133" s="10"/>
      <c r="V133" s="10"/>
      <c r="W133" s="11"/>
    </row>
    <row r="134" spans="1:23" x14ac:dyDescent="0.25">
      <c r="A134" s="8" t="s">
        <v>105</v>
      </c>
      <c r="B134" s="10">
        <v>0.31</v>
      </c>
      <c r="C134" s="10">
        <v>7.52</v>
      </c>
      <c r="D134" s="10"/>
      <c r="E134" s="10">
        <v>0.83799999999999997</v>
      </c>
      <c r="F134" s="10">
        <v>2.12</v>
      </c>
      <c r="G134" s="10">
        <v>7.88</v>
      </c>
      <c r="H134" s="10"/>
      <c r="I134" s="10">
        <v>0.38300000000000001</v>
      </c>
      <c r="J134" s="10">
        <v>3</v>
      </c>
      <c r="K134" s="10">
        <v>20.71</v>
      </c>
      <c r="L134" s="10"/>
      <c r="M134" s="10">
        <v>12.842000000000001</v>
      </c>
      <c r="N134" s="10">
        <v>2.5299999999999998</v>
      </c>
      <c r="O134" s="10">
        <v>23.76</v>
      </c>
      <c r="P134" s="10"/>
      <c r="Q134" s="10">
        <v>2.74</v>
      </c>
      <c r="R134" s="10">
        <v>3.08</v>
      </c>
      <c r="S134" s="10">
        <v>21.43</v>
      </c>
      <c r="T134" s="10"/>
      <c r="U134" s="10">
        <v>3.1240000000000001</v>
      </c>
      <c r="V134" s="10"/>
      <c r="W134" s="11">
        <v>0.76300000000000001</v>
      </c>
    </row>
    <row r="135" spans="1:23" x14ac:dyDescent="0.25">
      <c r="A135" s="8" t="s">
        <v>42</v>
      </c>
      <c r="B135" s="10">
        <v>323.49</v>
      </c>
      <c r="C135" s="10">
        <v>562.65</v>
      </c>
      <c r="D135" s="10">
        <v>20.494</v>
      </c>
      <c r="E135" s="10">
        <v>66.724999999999994</v>
      </c>
      <c r="F135" s="10">
        <v>544.09</v>
      </c>
      <c r="G135" s="10">
        <v>578.03</v>
      </c>
      <c r="H135" s="10">
        <v>115.625</v>
      </c>
      <c r="I135" s="10">
        <v>55.223999999999997</v>
      </c>
      <c r="J135" s="10">
        <v>583.44000000000005</v>
      </c>
      <c r="K135" s="10">
        <v>781.55</v>
      </c>
      <c r="L135" s="10">
        <v>5.1859999999999999</v>
      </c>
      <c r="M135" s="10">
        <v>-14.551</v>
      </c>
      <c r="N135" s="10">
        <v>516.29</v>
      </c>
      <c r="O135" s="10">
        <v>594.11</v>
      </c>
      <c r="P135" s="10">
        <v>-26.774000000000001</v>
      </c>
      <c r="Q135" s="10">
        <v>-1.2490000000000001</v>
      </c>
      <c r="R135" s="10">
        <v>519.67999999999995</v>
      </c>
      <c r="S135" s="10">
        <v>597.82000000000005</v>
      </c>
      <c r="T135" s="10">
        <v>67.197000000000003</v>
      </c>
      <c r="U135" s="10">
        <v>33.911000000000001</v>
      </c>
      <c r="V135" s="10">
        <v>39.83</v>
      </c>
      <c r="W135" s="11">
        <v>-12.382</v>
      </c>
    </row>
    <row r="136" spans="1:23" x14ac:dyDescent="0.25">
      <c r="A136" s="8" t="s">
        <v>140</v>
      </c>
      <c r="B136" s="10">
        <v>16.04</v>
      </c>
      <c r="C136" s="10">
        <v>223.46</v>
      </c>
      <c r="D136" s="10">
        <v>-0.11700000000000001</v>
      </c>
      <c r="E136" s="10">
        <v>2.7</v>
      </c>
      <c r="F136" s="10">
        <v>15.06</v>
      </c>
      <c r="G136" s="10">
        <v>229.41</v>
      </c>
      <c r="H136" s="10">
        <v>1.548</v>
      </c>
      <c r="I136" s="10">
        <v>8.9480000000000004</v>
      </c>
      <c r="J136" s="10">
        <v>12.29</v>
      </c>
      <c r="K136" s="10">
        <v>234.32</v>
      </c>
      <c r="L136" s="10">
        <v>1.1679999999999999</v>
      </c>
      <c r="M136" s="10">
        <v>7.0359999999999996</v>
      </c>
      <c r="N136" s="10">
        <v>14.79</v>
      </c>
      <c r="O136" s="10">
        <v>239.24</v>
      </c>
      <c r="P136" s="10">
        <v>3.3620000000000001</v>
      </c>
      <c r="Q136" s="10">
        <v>2.2879999999999998</v>
      </c>
      <c r="R136" s="10">
        <v>6.77</v>
      </c>
      <c r="S136" s="10">
        <v>235.65</v>
      </c>
      <c r="T136" s="10">
        <v>-2.0049999999999999</v>
      </c>
      <c r="U136" s="10">
        <v>9.2110000000000003</v>
      </c>
      <c r="V136" s="10">
        <v>0.95699999999999996</v>
      </c>
      <c r="W136" s="11">
        <v>4.6189999999999998</v>
      </c>
    </row>
    <row r="137" spans="1:23" x14ac:dyDescent="0.25">
      <c r="A137" s="8" t="s">
        <v>203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>
        <v>0.70399999999999996</v>
      </c>
      <c r="V137" s="10"/>
      <c r="W137" s="11"/>
    </row>
    <row r="138" spans="1:23" x14ac:dyDescent="0.25">
      <c r="A138" s="8" t="s">
        <v>106</v>
      </c>
      <c r="B138" s="10">
        <v>0.06</v>
      </c>
      <c r="C138" s="10"/>
      <c r="D138" s="10"/>
      <c r="E138" s="10">
        <v>6.6000000000000003E-2</v>
      </c>
      <c r="F138" s="10">
        <v>0.04</v>
      </c>
      <c r="G138" s="10"/>
      <c r="H138" s="10"/>
      <c r="I138" s="10"/>
      <c r="J138" s="10">
        <v>0.76</v>
      </c>
      <c r="K138" s="10"/>
      <c r="L138" s="10"/>
      <c r="M138" s="10"/>
      <c r="N138" s="10">
        <v>0.63</v>
      </c>
      <c r="O138" s="10"/>
      <c r="P138" s="10"/>
      <c r="Q138" s="10"/>
      <c r="R138" s="10">
        <v>0.79</v>
      </c>
      <c r="S138" s="10"/>
      <c r="T138" s="10"/>
      <c r="U138" s="10">
        <v>781.34299999999996</v>
      </c>
      <c r="V138" s="10"/>
      <c r="W138" s="11">
        <v>-0.94299999999999995</v>
      </c>
    </row>
    <row r="139" spans="1:23" x14ac:dyDescent="0.25">
      <c r="A139" s="8" t="s">
        <v>107</v>
      </c>
      <c r="B139" s="10">
        <v>1372.46</v>
      </c>
      <c r="C139" s="10">
        <v>70.86</v>
      </c>
      <c r="D139" s="10">
        <v>116.30500000000001</v>
      </c>
      <c r="E139" s="10">
        <v>10.446999999999999</v>
      </c>
      <c r="F139" s="10">
        <v>2281.71</v>
      </c>
      <c r="G139" s="10">
        <v>75.33</v>
      </c>
      <c r="H139" s="10">
        <v>82.802999999999997</v>
      </c>
      <c r="I139" s="10">
        <v>-7.1589999999999998</v>
      </c>
      <c r="J139" s="10">
        <v>1947.59</v>
      </c>
      <c r="K139" s="10">
        <v>65.319999999999993</v>
      </c>
      <c r="L139" s="10">
        <v>58.802999999999997</v>
      </c>
      <c r="M139" s="10">
        <v>1.093</v>
      </c>
      <c r="N139" s="10">
        <v>2717.41</v>
      </c>
      <c r="O139" s="10">
        <v>69.63</v>
      </c>
      <c r="P139" s="10">
        <v>109.583</v>
      </c>
      <c r="Q139" s="10">
        <v>7.1130000000000004</v>
      </c>
      <c r="R139" s="10">
        <v>3665.11</v>
      </c>
      <c r="S139" s="10">
        <v>68.260000000000005</v>
      </c>
      <c r="T139" s="10">
        <v>91.873000000000005</v>
      </c>
      <c r="U139" s="10">
        <v>4.1210000000000004</v>
      </c>
      <c r="V139" s="10">
        <v>54.869</v>
      </c>
      <c r="W139" s="11">
        <v>0.40899999999999997</v>
      </c>
    </row>
    <row r="140" spans="1:23" x14ac:dyDescent="0.25">
      <c r="A140" s="8" t="s">
        <v>108</v>
      </c>
      <c r="B140" s="10">
        <v>0.31</v>
      </c>
      <c r="C140" s="10">
        <v>3.89</v>
      </c>
      <c r="D140" s="10"/>
      <c r="E140" s="10">
        <v>-0.39900000000000002</v>
      </c>
      <c r="F140" s="10">
        <v>4.7300000000000004</v>
      </c>
      <c r="G140" s="10">
        <v>5.44</v>
      </c>
      <c r="H140" s="10"/>
      <c r="I140" s="10">
        <v>1.387</v>
      </c>
      <c r="J140" s="10">
        <v>4.9800000000000004</v>
      </c>
      <c r="K140" s="10">
        <v>9.11</v>
      </c>
      <c r="L140" s="10">
        <v>-1.0999999999999999E-2</v>
      </c>
      <c r="M140" s="10">
        <v>3.3650000000000002</v>
      </c>
      <c r="N140" s="10">
        <v>4.18</v>
      </c>
      <c r="O140" s="10">
        <v>12.68</v>
      </c>
      <c r="P140" s="10"/>
      <c r="Q140" s="10">
        <v>3.948</v>
      </c>
      <c r="R140" s="10">
        <v>4.37</v>
      </c>
      <c r="S140" s="10">
        <v>1.01</v>
      </c>
      <c r="T140" s="10">
        <v>2E-3</v>
      </c>
      <c r="U140" s="10">
        <v>3.61</v>
      </c>
      <c r="V140" s="10">
        <v>-2E-3</v>
      </c>
      <c r="W140" s="11">
        <v>0.59</v>
      </c>
    </row>
    <row r="141" spans="1:23" x14ac:dyDescent="0.25">
      <c r="A141" s="8" t="s">
        <v>185</v>
      </c>
      <c r="B141" s="10"/>
      <c r="C141" s="10"/>
      <c r="D141" s="10"/>
      <c r="E141" s="10"/>
      <c r="F141" s="10">
        <v>0.44</v>
      </c>
      <c r="G141" s="10"/>
      <c r="H141" s="10"/>
      <c r="I141" s="10"/>
      <c r="J141" s="10">
        <v>0.47</v>
      </c>
      <c r="K141" s="10"/>
      <c r="L141" s="10"/>
      <c r="M141" s="10"/>
      <c r="N141" s="10">
        <v>0.39</v>
      </c>
      <c r="O141" s="10"/>
      <c r="P141" s="10"/>
      <c r="Q141" s="10"/>
      <c r="R141" s="10">
        <v>0.43</v>
      </c>
      <c r="S141" s="10"/>
      <c r="T141" s="10"/>
      <c r="U141" s="10"/>
      <c r="V141" s="10"/>
      <c r="W141" s="11"/>
    </row>
    <row r="142" spans="1:23" x14ac:dyDescent="0.25">
      <c r="A142" s="8" t="s">
        <v>186</v>
      </c>
      <c r="B142" s="10"/>
      <c r="C142" s="10"/>
      <c r="D142" s="10"/>
      <c r="E142" s="10"/>
      <c r="F142" s="10">
        <v>0.42</v>
      </c>
      <c r="G142" s="10"/>
      <c r="H142" s="10"/>
      <c r="I142" s="10"/>
      <c r="J142" s="10">
        <v>0.45</v>
      </c>
      <c r="K142" s="10"/>
      <c r="L142" s="10"/>
      <c r="M142" s="10"/>
      <c r="N142" s="10">
        <v>0.37</v>
      </c>
      <c r="O142" s="10"/>
      <c r="P142" s="10"/>
      <c r="Q142" s="10"/>
      <c r="R142" s="10">
        <v>0.42</v>
      </c>
      <c r="S142" s="10"/>
      <c r="T142" s="10"/>
      <c r="U142" s="10"/>
      <c r="V142" s="10"/>
      <c r="W142" s="11"/>
    </row>
    <row r="143" spans="1:23" x14ac:dyDescent="0.25">
      <c r="A143" s="8" t="s">
        <v>109</v>
      </c>
      <c r="B143" s="10">
        <v>9.32</v>
      </c>
      <c r="C143" s="10">
        <v>29.4</v>
      </c>
      <c r="D143" s="10">
        <v>-9.7000000000000003E-2</v>
      </c>
      <c r="E143" s="10">
        <v>0.65400000000000003</v>
      </c>
      <c r="F143" s="10">
        <v>12.49</v>
      </c>
      <c r="G143" s="10">
        <v>30.19</v>
      </c>
      <c r="H143" s="10">
        <v>0.106</v>
      </c>
      <c r="I143" s="10">
        <v>0.38400000000000001</v>
      </c>
      <c r="J143" s="10">
        <v>14.19</v>
      </c>
      <c r="K143" s="10">
        <v>30.18</v>
      </c>
      <c r="L143" s="10">
        <v>0.42799999999999999</v>
      </c>
      <c r="M143" s="10">
        <v>-3.6110000000000002</v>
      </c>
      <c r="N143" s="10">
        <v>13.3</v>
      </c>
      <c r="O143" s="10">
        <v>31.56</v>
      </c>
      <c r="P143" s="10">
        <v>0.27300000000000002</v>
      </c>
      <c r="Q143" s="10">
        <v>2.2389999999999999</v>
      </c>
      <c r="R143" s="10">
        <v>12.71</v>
      </c>
      <c r="S143" s="10">
        <v>109.1</v>
      </c>
      <c r="T143" s="10">
        <v>0.35499999999999998</v>
      </c>
      <c r="U143" s="10">
        <v>83.778000000000006</v>
      </c>
      <c r="V143" s="10">
        <v>0.72</v>
      </c>
      <c r="W143" s="11">
        <v>20.786000000000001</v>
      </c>
    </row>
    <row r="144" spans="1:23" x14ac:dyDescent="0.25">
      <c r="A144" s="8" t="s">
        <v>141</v>
      </c>
      <c r="B144" s="10"/>
      <c r="C144" s="10"/>
      <c r="D144" s="10"/>
      <c r="E144" s="10"/>
      <c r="F144" s="10">
        <v>4.59</v>
      </c>
      <c r="G144" s="10"/>
      <c r="H144" s="10"/>
      <c r="I144" s="10"/>
      <c r="J144" s="10">
        <v>4.62</v>
      </c>
      <c r="K144" s="10"/>
      <c r="L144" s="10"/>
      <c r="M144" s="10"/>
      <c r="N144" s="10">
        <v>4.5199999999999996</v>
      </c>
      <c r="O144" s="10"/>
      <c r="P144" s="10"/>
      <c r="Q144" s="10"/>
      <c r="R144" s="10">
        <v>4.47</v>
      </c>
      <c r="S144" s="10"/>
      <c r="T144" s="10"/>
      <c r="U144" s="10"/>
      <c r="V144" s="10"/>
      <c r="W144" s="11"/>
    </row>
    <row r="145" spans="1:23" x14ac:dyDescent="0.25">
      <c r="A145" s="8" t="s">
        <v>187</v>
      </c>
      <c r="B145" s="10">
        <v>0.59</v>
      </c>
      <c r="C145" s="10">
        <v>0.04</v>
      </c>
      <c r="D145" s="10"/>
      <c r="E145" s="10"/>
      <c r="F145" s="10">
        <v>0.09</v>
      </c>
      <c r="G145" s="10">
        <v>0.13</v>
      </c>
      <c r="H145" s="10"/>
      <c r="I145" s="10"/>
      <c r="J145" s="10">
        <v>1.01</v>
      </c>
      <c r="K145" s="10">
        <v>0.14000000000000001</v>
      </c>
      <c r="L145" s="10"/>
      <c r="M145" s="10"/>
      <c r="N145" s="10">
        <v>1.1000000000000001</v>
      </c>
      <c r="O145" s="10">
        <v>0.84</v>
      </c>
      <c r="P145" s="10"/>
      <c r="Q145" s="10"/>
      <c r="R145" s="10">
        <v>1.1499999999999999</v>
      </c>
      <c r="S145" s="10">
        <v>0.77</v>
      </c>
      <c r="T145" s="10"/>
      <c r="U145" s="10"/>
      <c r="V145" s="10"/>
      <c r="W145" s="11"/>
    </row>
    <row r="146" spans="1:23" x14ac:dyDescent="0.25">
      <c r="A146" s="8" t="s">
        <v>110</v>
      </c>
      <c r="B146" s="10">
        <v>0.28999999999999998</v>
      </c>
      <c r="C146" s="10">
        <v>0.26</v>
      </c>
      <c r="D146" s="10">
        <v>3.9E-2</v>
      </c>
      <c r="E146" s="10">
        <v>-4.0000000000000001E-3</v>
      </c>
      <c r="F146" s="10">
        <v>0.52</v>
      </c>
      <c r="G146" s="10">
        <v>0.28000000000000003</v>
      </c>
      <c r="H146" s="10">
        <v>0.36899999999999999</v>
      </c>
      <c r="I146" s="10">
        <v>0.127</v>
      </c>
      <c r="J146" s="10">
        <v>107.06</v>
      </c>
      <c r="K146" s="10">
        <v>1.48</v>
      </c>
      <c r="L146" s="10">
        <v>112.143</v>
      </c>
      <c r="M146" s="10">
        <v>1.206</v>
      </c>
      <c r="N146" s="10">
        <v>89.94</v>
      </c>
      <c r="O146" s="10"/>
      <c r="P146" s="10">
        <v>11.263999999999999</v>
      </c>
      <c r="Q146" s="10">
        <v>0.42</v>
      </c>
      <c r="R146" s="10">
        <v>119.57</v>
      </c>
      <c r="S146" s="10">
        <v>0.73</v>
      </c>
      <c r="T146" s="10">
        <v>26.942</v>
      </c>
      <c r="U146" s="10">
        <v>-8.0000000000000002E-3</v>
      </c>
      <c r="V146" s="10">
        <v>2.8000000000000001E-2</v>
      </c>
      <c r="W146" s="11">
        <v>-0.379</v>
      </c>
    </row>
    <row r="147" spans="1:23" x14ac:dyDescent="0.25">
      <c r="A147" s="8" t="s">
        <v>188</v>
      </c>
      <c r="B147" s="10"/>
      <c r="C147" s="10"/>
      <c r="D147" s="10"/>
      <c r="E147" s="10"/>
      <c r="F147" s="10">
        <v>0.08</v>
      </c>
      <c r="G147" s="10"/>
      <c r="H147" s="10"/>
      <c r="I147" s="10"/>
      <c r="J147" s="10">
        <v>0.09</v>
      </c>
      <c r="K147" s="10"/>
      <c r="L147" s="10"/>
      <c r="M147" s="10"/>
      <c r="N147" s="10">
        <v>7.0000000000000007E-2</v>
      </c>
      <c r="O147" s="10"/>
      <c r="P147" s="10"/>
      <c r="Q147" s="10"/>
      <c r="R147" s="10">
        <v>0.08</v>
      </c>
      <c r="S147" s="10"/>
      <c r="T147" s="10"/>
      <c r="U147" s="10"/>
      <c r="V147" s="10"/>
      <c r="W147" s="11"/>
    </row>
    <row r="148" spans="1:23" x14ac:dyDescent="0.25">
      <c r="A148" s="8" t="s">
        <v>43</v>
      </c>
      <c r="B148" s="10">
        <v>168.39</v>
      </c>
      <c r="C148" s="10">
        <v>-155.88999999999999</v>
      </c>
      <c r="D148" s="10">
        <v>-62.825000000000003</v>
      </c>
      <c r="E148" s="10">
        <v>3.988</v>
      </c>
      <c r="F148" s="10">
        <v>381.83</v>
      </c>
      <c r="G148" s="10">
        <v>-104.57</v>
      </c>
      <c r="H148" s="10">
        <v>21.138000000000002</v>
      </c>
      <c r="I148" s="10">
        <v>1.9810000000000001</v>
      </c>
      <c r="J148" s="10">
        <v>522.39</v>
      </c>
      <c r="K148" s="10">
        <v>70.23</v>
      </c>
      <c r="L148" s="10">
        <v>-4.976</v>
      </c>
      <c r="M148" s="10">
        <v>-6.2450000000000001</v>
      </c>
      <c r="N148" s="10">
        <v>551.25</v>
      </c>
      <c r="O148" s="10">
        <v>61.24</v>
      </c>
      <c r="P148" s="10">
        <v>-35.942</v>
      </c>
      <c r="Q148" s="10">
        <v>-315.255</v>
      </c>
      <c r="R148" s="10">
        <v>667.07</v>
      </c>
      <c r="S148" s="10">
        <v>67.84</v>
      </c>
      <c r="T148" s="10">
        <v>-3.2069999999999999</v>
      </c>
      <c r="U148" s="10">
        <v>21.177</v>
      </c>
      <c r="V148" s="10">
        <v>32.945</v>
      </c>
      <c r="W148" s="11">
        <v>259.52499999999998</v>
      </c>
    </row>
    <row r="149" spans="1:23" x14ac:dyDescent="0.25">
      <c r="A149" s="8" t="s">
        <v>189</v>
      </c>
      <c r="B149" s="10">
        <v>0.01</v>
      </c>
      <c r="C149" s="10"/>
      <c r="D149" s="10"/>
      <c r="E149" s="10"/>
      <c r="F149" s="10">
        <v>0.01</v>
      </c>
      <c r="G149" s="10"/>
      <c r="H149" s="10"/>
      <c r="I149" s="10"/>
      <c r="J149" s="10">
        <v>0.01</v>
      </c>
      <c r="K149" s="10"/>
      <c r="L149" s="10"/>
      <c r="M149" s="10"/>
      <c r="N149" s="10">
        <v>0.01</v>
      </c>
      <c r="O149" s="10">
        <v>0.08</v>
      </c>
      <c r="P149" s="10"/>
      <c r="Q149" s="10"/>
      <c r="R149" s="10"/>
      <c r="S149" s="10">
        <v>0.09</v>
      </c>
      <c r="T149" s="10"/>
      <c r="U149" s="10"/>
      <c r="V149" s="10"/>
      <c r="W149" s="11"/>
    </row>
    <row r="150" spans="1:23" x14ac:dyDescent="0.25">
      <c r="A150" s="8" t="s">
        <v>111</v>
      </c>
      <c r="B150" s="10">
        <v>100.13</v>
      </c>
      <c r="C150" s="10">
        <v>0.32</v>
      </c>
      <c r="D150" s="10">
        <v>-26.483000000000001</v>
      </c>
      <c r="E150" s="10"/>
      <c r="F150" s="10">
        <v>99.57</v>
      </c>
      <c r="G150" s="10">
        <v>0.32</v>
      </c>
      <c r="H150" s="10">
        <v>-31.46</v>
      </c>
      <c r="I150" s="10">
        <v>5.0000000000000001E-3</v>
      </c>
      <c r="J150" s="10">
        <v>95.09</v>
      </c>
      <c r="K150" s="10">
        <v>0.56999999999999995</v>
      </c>
      <c r="L150" s="10">
        <v>2.9009999999999998</v>
      </c>
      <c r="M150" s="10"/>
      <c r="N150" s="10">
        <v>90.77</v>
      </c>
      <c r="O150" s="10">
        <v>0.56999999999999995</v>
      </c>
      <c r="P150" s="10">
        <v>-7.0000000000000001E-3</v>
      </c>
      <c r="Q150" s="10">
        <v>3.0000000000000001E-3</v>
      </c>
      <c r="R150" s="10">
        <v>74.349999999999994</v>
      </c>
      <c r="S150" s="10">
        <v>0.35</v>
      </c>
      <c r="T150" s="10">
        <v>-6.673</v>
      </c>
      <c r="U150" s="10">
        <v>0</v>
      </c>
      <c r="V150" s="10"/>
      <c r="W150" s="11"/>
    </row>
    <row r="151" spans="1:23" x14ac:dyDescent="0.25">
      <c r="A151" s="8" t="s">
        <v>112</v>
      </c>
      <c r="B151" s="10">
        <v>133.5</v>
      </c>
      <c r="C151" s="10">
        <v>112.37</v>
      </c>
      <c r="D151" s="10">
        <v>67.308000000000007</v>
      </c>
      <c r="E151" s="10">
        <v>61.411999999999999</v>
      </c>
      <c r="F151" s="10">
        <v>148.33000000000001</v>
      </c>
      <c r="G151" s="10">
        <v>125.56</v>
      </c>
      <c r="H151" s="10">
        <v>6.4189999999999996</v>
      </c>
      <c r="I151" s="10">
        <v>6.8</v>
      </c>
      <c r="J151" s="10">
        <v>160.44999999999999</v>
      </c>
      <c r="K151" s="10">
        <v>138.02000000000001</v>
      </c>
      <c r="L151" s="10">
        <v>8.5869999999999997</v>
      </c>
      <c r="M151" s="10">
        <v>2.3860000000000001</v>
      </c>
      <c r="N151" s="10">
        <v>145.31</v>
      </c>
      <c r="O151" s="10">
        <v>127.13</v>
      </c>
      <c r="P151" s="10">
        <v>6.2060000000000004</v>
      </c>
      <c r="Q151" s="10">
        <v>4.8490000000000002</v>
      </c>
      <c r="R151" s="10">
        <v>213.03</v>
      </c>
      <c r="S151" s="10">
        <v>125.13</v>
      </c>
      <c r="T151" s="10">
        <v>15.403</v>
      </c>
      <c r="U151" s="10">
        <v>0.71399999999999997</v>
      </c>
      <c r="V151" s="10">
        <v>0.628</v>
      </c>
      <c r="W151" s="11">
        <v>1.4159999999999999</v>
      </c>
    </row>
    <row r="152" spans="1:23" x14ac:dyDescent="0.25">
      <c r="A152" s="8" t="s">
        <v>190</v>
      </c>
      <c r="B152" s="10">
        <v>6.8</v>
      </c>
      <c r="C152" s="10">
        <v>3.95</v>
      </c>
      <c r="D152" s="10">
        <v>8.8999999999999996E-2</v>
      </c>
      <c r="E152" s="10"/>
      <c r="F152" s="10">
        <v>7.4</v>
      </c>
      <c r="G152" s="10">
        <v>3.94</v>
      </c>
      <c r="H152" s="10"/>
      <c r="I152" s="10">
        <v>-13.875</v>
      </c>
      <c r="J152" s="10">
        <v>5.0599999999999996</v>
      </c>
      <c r="K152" s="10">
        <v>4.03</v>
      </c>
      <c r="L152" s="10">
        <v>-8.0000000000000002E-3</v>
      </c>
      <c r="M152" s="10">
        <v>6.8000000000000005E-2</v>
      </c>
      <c r="N152" s="10">
        <v>4.33</v>
      </c>
      <c r="O152" s="10">
        <v>4.12</v>
      </c>
      <c r="P152" s="10">
        <v>1.7000000000000001E-2</v>
      </c>
      <c r="Q152" s="10">
        <v>-2.867</v>
      </c>
      <c r="R152" s="10"/>
      <c r="S152" s="10">
        <v>0.01</v>
      </c>
      <c r="T152" s="10">
        <v>1.1399999999999999</v>
      </c>
      <c r="U152" s="10">
        <v>2.1999999999999999E-2</v>
      </c>
      <c r="V152" s="10">
        <v>0.11</v>
      </c>
      <c r="W152" s="11">
        <v>1.4999999999999999E-2</v>
      </c>
    </row>
    <row r="153" spans="1:23" x14ac:dyDescent="0.25">
      <c r="A153" s="8" t="s">
        <v>113</v>
      </c>
      <c r="B153" s="10">
        <v>41.87</v>
      </c>
      <c r="C153" s="10">
        <v>1197.05</v>
      </c>
      <c r="D153" s="10">
        <v>2.3140000000000001</v>
      </c>
      <c r="E153" s="10">
        <v>-9.6259999999999994</v>
      </c>
      <c r="F153" s="10">
        <v>152.61000000000001</v>
      </c>
      <c r="G153" s="10">
        <v>1369.61</v>
      </c>
      <c r="H153" s="10">
        <v>1.1830000000000001</v>
      </c>
      <c r="I153" s="10">
        <v>-38.158999999999999</v>
      </c>
      <c r="J153" s="10">
        <v>165.39</v>
      </c>
      <c r="K153" s="10">
        <v>1567.15</v>
      </c>
      <c r="L153" s="10">
        <v>4.1390000000000002</v>
      </c>
      <c r="M153" s="10">
        <v>-45.231000000000002</v>
      </c>
      <c r="N153" s="10">
        <v>152.55000000000001</v>
      </c>
      <c r="O153" s="10">
        <v>1547.86</v>
      </c>
      <c r="P153" s="10">
        <v>5.3789999999999996</v>
      </c>
      <c r="Q153" s="10">
        <v>-53.796999999999997</v>
      </c>
      <c r="R153" s="10">
        <v>170.46</v>
      </c>
      <c r="S153" s="10">
        <v>2196.7600000000002</v>
      </c>
      <c r="T153" s="10">
        <v>4.9569999999999999</v>
      </c>
      <c r="U153" s="10">
        <v>394.13900000000001</v>
      </c>
      <c r="V153" s="10">
        <v>3.32</v>
      </c>
      <c r="W153" s="11">
        <v>-17.766999999999999</v>
      </c>
    </row>
    <row r="154" spans="1:23" x14ac:dyDescent="0.25">
      <c r="A154" s="8" t="s">
        <v>114</v>
      </c>
      <c r="B154" s="10">
        <v>530.22</v>
      </c>
      <c r="C154" s="10">
        <v>442.85</v>
      </c>
      <c r="D154" s="10">
        <v>184.858</v>
      </c>
      <c r="E154" s="10">
        <v>383.43799999999999</v>
      </c>
      <c r="F154" s="10">
        <v>14601.06</v>
      </c>
      <c r="G154" s="10">
        <v>856.26</v>
      </c>
      <c r="H154" s="10">
        <v>16273.933999999999</v>
      </c>
      <c r="I154" s="10">
        <v>888.35299999999995</v>
      </c>
      <c r="J154" s="10">
        <v>16297.7</v>
      </c>
      <c r="K154" s="10">
        <v>2848.48</v>
      </c>
      <c r="L154" s="10">
        <v>2703.0650000000001</v>
      </c>
      <c r="M154" s="10">
        <v>6136.3559999999998</v>
      </c>
      <c r="N154" s="10">
        <v>4206.33</v>
      </c>
      <c r="O154" s="10">
        <v>3731.51</v>
      </c>
      <c r="P154" s="10">
        <v>1586.55</v>
      </c>
      <c r="Q154" s="10">
        <v>1565.779</v>
      </c>
      <c r="R154" s="10">
        <v>5286.98</v>
      </c>
      <c r="S154" s="10">
        <v>11331.97</v>
      </c>
      <c r="T154" s="10">
        <v>530.24800000000005</v>
      </c>
      <c r="U154" s="10">
        <v>1922.8779999999999</v>
      </c>
      <c r="V154" s="10">
        <v>232.214</v>
      </c>
      <c r="W154" s="11">
        <v>32.43</v>
      </c>
    </row>
    <row r="155" spans="1:23" x14ac:dyDescent="0.25">
      <c r="A155" s="8" t="s">
        <v>44</v>
      </c>
      <c r="B155" s="10"/>
      <c r="C155" s="10"/>
      <c r="D155" s="10">
        <v>1.694</v>
      </c>
      <c r="E155" s="10"/>
      <c r="F155" s="10"/>
      <c r="G155" s="10"/>
      <c r="H155" s="10">
        <v>7.6999999999999999E-2</v>
      </c>
      <c r="I155" s="10"/>
      <c r="J155" s="10"/>
      <c r="K155" s="10"/>
      <c r="L155" s="10">
        <v>3.7999999999999999E-2</v>
      </c>
      <c r="M155" s="10"/>
      <c r="N155" s="10"/>
      <c r="O155" s="10"/>
      <c r="P155" s="10">
        <v>8.3000000000000004E-2</v>
      </c>
      <c r="Q155" s="10"/>
      <c r="R155" s="10"/>
      <c r="S155" s="10"/>
      <c r="T155" s="10">
        <v>2.7E-2</v>
      </c>
      <c r="U155" s="10"/>
      <c r="V155" s="10"/>
      <c r="W155" s="11"/>
    </row>
    <row r="156" spans="1:23" x14ac:dyDescent="0.25">
      <c r="A156" s="8" t="s">
        <v>45</v>
      </c>
      <c r="B156" s="10">
        <v>22.39</v>
      </c>
      <c r="C156" s="10">
        <v>127.05</v>
      </c>
      <c r="D156" s="10">
        <v>3.2269999999999999</v>
      </c>
      <c r="E156" s="10">
        <v>12.211</v>
      </c>
      <c r="F156" s="10">
        <v>37.24</v>
      </c>
      <c r="G156" s="10">
        <v>129.03</v>
      </c>
      <c r="H156" s="10">
        <v>-3.2519999999999998</v>
      </c>
      <c r="I156" s="10">
        <v>4.93</v>
      </c>
      <c r="J156" s="10">
        <v>44.61</v>
      </c>
      <c r="K156" s="10">
        <v>161.34</v>
      </c>
      <c r="L156" s="10">
        <v>-5.774</v>
      </c>
      <c r="M156" s="10">
        <v>30.626000000000001</v>
      </c>
      <c r="N156" s="10">
        <v>39.68</v>
      </c>
      <c r="O156" s="10">
        <v>160.33000000000001</v>
      </c>
      <c r="P156" s="10">
        <v>0.23200000000000001</v>
      </c>
      <c r="Q156" s="10">
        <v>3.7770000000000001</v>
      </c>
      <c r="R156" s="10">
        <v>42.21</v>
      </c>
      <c r="S156" s="10">
        <v>189.66</v>
      </c>
      <c r="T156" s="10">
        <v>13.134</v>
      </c>
      <c r="U156" s="10">
        <v>24.501999999999999</v>
      </c>
      <c r="V156" s="10">
        <v>17.841000000000001</v>
      </c>
      <c r="W156" s="11">
        <v>29.244</v>
      </c>
    </row>
    <row r="157" spans="1:23" x14ac:dyDescent="0.25">
      <c r="A157" s="8" t="s">
        <v>46</v>
      </c>
      <c r="B157" s="10">
        <v>151.78</v>
      </c>
      <c r="C157" s="10">
        <v>171.55</v>
      </c>
      <c r="D157" s="10">
        <v>13.641</v>
      </c>
      <c r="E157" s="10">
        <v>7.141</v>
      </c>
      <c r="F157" s="10">
        <v>194.5</v>
      </c>
      <c r="G157" s="10">
        <v>194.43</v>
      </c>
      <c r="H157" s="10">
        <v>15.112</v>
      </c>
      <c r="I157" s="10">
        <v>29.954999999999998</v>
      </c>
      <c r="J157" s="10">
        <v>230.03</v>
      </c>
      <c r="K157" s="10">
        <v>282.38</v>
      </c>
      <c r="L157" s="10">
        <v>-15.478</v>
      </c>
      <c r="M157" s="10">
        <v>77.989999999999995</v>
      </c>
      <c r="N157" s="10">
        <v>208.38</v>
      </c>
      <c r="O157" s="10">
        <v>324.55</v>
      </c>
      <c r="P157" s="10">
        <v>-10.038</v>
      </c>
      <c r="Q157" s="10">
        <v>51.07</v>
      </c>
      <c r="R157" s="10">
        <v>244.26</v>
      </c>
      <c r="S157" s="10">
        <v>269.14</v>
      </c>
      <c r="T157" s="10">
        <v>-1.45</v>
      </c>
      <c r="U157" s="10">
        <v>-5.1230000000000002</v>
      </c>
      <c r="V157" s="10">
        <v>-1.0029999999999999</v>
      </c>
      <c r="W157" s="11">
        <v>-26.969000000000001</v>
      </c>
    </row>
    <row r="158" spans="1:23" x14ac:dyDescent="0.25">
      <c r="A158" s="8" t="s">
        <v>47</v>
      </c>
      <c r="B158" s="10">
        <v>9284.11</v>
      </c>
      <c r="C158" s="10">
        <v>8308.02</v>
      </c>
      <c r="D158" s="10">
        <v>1111.7750000000001</v>
      </c>
      <c r="E158" s="10">
        <v>-438.88600000000002</v>
      </c>
      <c r="F158" s="10">
        <v>12559.82</v>
      </c>
      <c r="G158" s="10">
        <v>9553.56</v>
      </c>
      <c r="H158" s="10">
        <v>478.125</v>
      </c>
      <c r="I158" s="10">
        <v>754.95500000000004</v>
      </c>
      <c r="J158" s="10">
        <v>19555.650000000001</v>
      </c>
      <c r="K158" s="10">
        <v>9983.73</v>
      </c>
      <c r="L158" s="10">
        <v>2075.953</v>
      </c>
      <c r="M158" s="10">
        <v>192.17599999999999</v>
      </c>
      <c r="N158" s="10">
        <v>20366.310000000001</v>
      </c>
      <c r="O158" s="10">
        <v>11811.83</v>
      </c>
      <c r="P158" s="10">
        <v>2522.223</v>
      </c>
      <c r="Q158" s="10">
        <v>2625.5630000000001</v>
      </c>
      <c r="R158" s="10">
        <v>36370.21</v>
      </c>
      <c r="S158" s="10">
        <v>22578.54</v>
      </c>
      <c r="T158" s="10">
        <v>4686.3239999999996</v>
      </c>
      <c r="U158" s="10">
        <v>2453.8980000000001</v>
      </c>
      <c r="V158" s="10">
        <v>5246.83</v>
      </c>
      <c r="W158" s="11">
        <v>1888.6130000000001</v>
      </c>
    </row>
    <row r="159" spans="1:23" x14ac:dyDescent="0.25">
      <c r="A159" s="8" t="s">
        <v>48</v>
      </c>
      <c r="B159" s="10">
        <v>2399.81</v>
      </c>
      <c r="C159" s="10">
        <v>7221.1</v>
      </c>
      <c r="D159" s="10">
        <v>209.43600000000001</v>
      </c>
      <c r="E159" s="10">
        <v>819.08900000000006</v>
      </c>
      <c r="F159" s="10">
        <v>3684.09</v>
      </c>
      <c r="G159" s="10">
        <v>8346.0300000000007</v>
      </c>
      <c r="H159" s="10">
        <v>401.529</v>
      </c>
      <c r="I159" s="10">
        <v>872.83500000000004</v>
      </c>
      <c r="J159" s="10">
        <v>3615.38</v>
      </c>
      <c r="K159" s="10">
        <v>7336.69</v>
      </c>
      <c r="L159" s="10">
        <v>495.48200000000003</v>
      </c>
      <c r="M159" s="10">
        <v>126.22499999999999</v>
      </c>
      <c r="N159" s="10">
        <v>4015.94</v>
      </c>
      <c r="O159" s="10">
        <v>8174.51</v>
      </c>
      <c r="P159" s="10">
        <v>376.13299999999998</v>
      </c>
      <c r="Q159" s="10">
        <v>652.66</v>
      </c>
      <c r="R159" s="10">
        <v>4888.7299999999996</v>
      </c>
      <c r="S159" s="10">
        <v>7830.21</v>
      </c>
      <c r="T159" s="10">
        <v>-105.43600000000001</v>
      </c>
      <c r="U159" s="10">
        <v>-576.89099999999996</v>
      </c>
      <c r="V159" s="10">
        <v>424.952</v>
      </c>
      <c r="W159" s="11">
        <v>-783.79499999999996</v>
      </c>
    </row>
    <row r="160" spans="1:23" x14ac:dyDescent="0.25">
      <c r="A160" s="8" t="s">
        <v>115</v>
      </c>
      <c r="B160" s="10"/>
      <c r="C160" s="10">
        <v>0.09</v>
      </c>
      <c r="D160" s="10"/>
      <c r="E160" s="10"/>
      <c r="F160" s="10">
        <v>0.33</v>
      </c>
      <c r="G160" s="10">
        <v>0.08</v>
      </c>
      <c r="H160" s="10"/>
      <c r="I160" s="10"/>
      <c r="J160" s="10">
        <v>0.36</v>
      </c>
      <c r="K160" s="10">
        <v>0.1</v>
      </c>
      <c r="L160" s="10"/>
      <c r="M160" s="10"/>
      <c r="N160" s="10">
        <v>0.42</v>
      </c>
      <c r="O160" s="10">
        <v>0.09</v>
      </c>
      <c r="P160" s="10"/>
      <c r="Q160" s="10"/>
      <c r="R160" s="10">
        <v>0.48</v>
      </c>
      <c r="S160" s="10"/>
      <c r="T160" s="10"/>
      <c r="U160" s="10"/>
      <c r="V160" s="10"/>
      <c r="W160" s="11"/>
    </row>
    <row r="161" spans="1:23" x14ac:dyDescent="0.25">
      <c r="A161" s="8" t="s">
        <v>191</v>
      </c>
      <c r="B161" s="10">
        <v>0.02</v>
      </c>
      <c r="C161" s="10">
        <v>0.16</v>
      </c>
      <c r="D161" s="10"/>
      <c r="E161" s="10"/>
      <c r="F161" s="10">
        <v>0.03</v>
      </c>
      <c r="G161" s="10">
        <v>0.15</v>
      </c>
      <c r="H161" s="10"/>
      <c r="I161" s="10"/>
      <c r="J161" s="10">
        <v>0.03</v>
      </c>
      <c r="K161" s="10">
        <v>0.15</v>
      </c>
      <c r="L161" s="10"/>
      <c r="M161" s="10"/>
      <c r="N161" s="10">
        <v>0.03</v>
      </c>
      <c r="O161" s="10">
        <v>0.5</v>
      </c>
      <c r="P161" s="10"/>
      <c r="Q161" s="10"/>
      <c r="R161" s="10">
        <v>0.01</v>
      </c>
      <c r="S161" s="10"/>
      <c r="T161" s="10"/>
      <c r="U161" s="10"/>
      <c r="V161" s="10"/>
      <c r="W161" s="11"/>
    </row>
    <row r="162" spans="1:23" x14ac:dyDescent="0.25">
      <c r="A162" s="8" t="s">
        <v>116</v>
      </c>
      <c r="B162" s="10">
        <v>35.49</v>
      </c>
      <c r="C162" s="10">
        <v>526.04999999999995</v>
      </c>
      <c r="D162" s="10">
        <v>4.7140000000000004</v>
      </c>
      <c r="E162" s="10">
        <v>-1.4930000000000001</v>
      </c>
      <c r="F162" s="10">
        <v>309.57</v>
      </c>
      <c r="G162" s="10">
        <v>443.04</v>
      </c>
      <c r="H162" s="10">
        <v>-12.688000000000001</v>
      </c>
      <c r="I162" s="10">
        <v>-23.975999999999999</v>
      </c>
      <c r="J162" s="10">
        <v>327.20999999999998</v>
      </c>
      <c r="K162" s="10">
        <v>370.87</v>
      </c>
      <c r="L162" s="10">
        <v>-15.27</v>
      </c>
      <c r="M162" s="10">
        <v>15.127000000000001</v>
      </c>
      <c r="N162" s="10">
        <v>273.12</v>
      </c>
      <c r="O162" s="10">
        <v>370.47</v>
      </c>
      <c r="P162" s="10">
        <v>-14.798</v>
      </c>
      <c r="Q162" s="10">
        <v>6.25</v>
      </c>
      <c r="R162" s="10">
        <v>307.27999999999997</v>
      </c>
      <c r="S162" s="10">
        <v>409.95</v>
      </c>
      <c r="T162" s="10">
        <v>-23.64</v>
      </c>
      <c r="U162" s="10">
        <v>52.344000000000001</v>
      </c>
      <c r="V162" s="10">
        <v>-18.254999999999999</v>
      </c>
      <c r="W162" s="11">
        <v>16.251999999999999</v>
      </c>
    </row>
    <row r="163" spans="1:23" x14ac:dyDescent="0.25">
      <c r="A163" s="8" t="s">
        <v>117</v>
      </c>
      <c r="B163" s="10">
        <v>2.52</v>
      </c>
      <c r="C163" s="10">
        <v>1.47</v>
      </c>
      <c r="D163" s="10">
        <v>2.4300000000000002</v>
      </c>
      <c r="E163" s="10">
        <v>0.156</v>
      </c>
      <c r="F163" s="10">
        <v>3.32</v>
      </c>
      <c r="G163" s="10">
        <v>1.89</v>
      </c>
      <c r="H163" s="10">
        <v>1.2190000000000001</v>
      </c>
      <c r="I163" s="10">
        <v>0.39</v>
      </c>
      <c r="J163" s="10">
        <v>3.2</v>
      </c>
      <c r="K163" s="10">
        <v>2.4300000000000002</v>
      </c>
      <c r="L163" s="10">
        <v>0.59599999999999997</v>
      </c>
      <c r="M163" s="10">
        <v>0.54500000000000004</v>
      </c>
      <c r="N163" s="10">
        <v>3.14</v>
      </c>
      <c r="O163" s="10">
        <v>2.31</v>
      </c>
      <c r="P163" s="10">
        <v>3.3000000000000002E-2</v>
      </c>
      <c r="Q163" s="10">
        <v>0.59099999999999997</v>
      </c>
      <c r="R163" s="10">
        <v>3.46</v>
      </c>
      <c r="S163" s="10">
        <v>1.93</v>
      </c>
      <c r="T163" s="10">
        <v>0.61899999999999999</v>
      </c>
      <c r="U163" s="10"/>
      <c r="V163" s="10">
        <v>0.105</v>
      </c>
      <c r="W163" s="11">
        <v>4.4999999999999998E-2</v>
      </c>
    </row>
    <row r="164" spans="1:23" x14ac:dyDescent="0.25">
      <c r="A164" s="8" t="s">
        <v>142</v>
      </c>
      <c r="B164" s="10">
        <v>33.9</v>
      </c>
      <c r="C164" s="10">
        <v>479.71</v>
      </c>
      <c r="D164" s="10">
        <v>0.28299999999999997</v>
      </c>
      <c r="E164" s="10">
        <v>68.275000000000006</v>
      </c>
      <c r="F164" s="10">
        <v>38.58</v>
      </c>
      <c r="G164" s="10">
        <v>528.59</v>
      </c>
      <c r="H164" s="10">
        <v>0.76900000000000002</v>
      </c>
      <c r="I164" s="10">
        <v>54.698999999999998</v>
      </c>
      <c r="J164" s="10">
        <v>6.4</v>
      </c>
      <c r="K164" s="10">
        <v>582.01</v>
      </c>
      <c r="L164" s="10">
        <v>-33.591000000000001</v>
      </c>
      <c r="M164" s="10">
        <v>60.886000000000003</v>
      </c>
      <c r="N164" s="10">
        <v>4.9400000000000004</v>
      </c>
      <c r="O164" s="10">
        <v>644.76</v>
      </c>
      <c r="P164" s="10">
        <v>0.41899999999999998</v>
      </c>
      <c r="Q164" s="10">
        <v>56.655999999999999</v>
      </c>
      <c r="R164" s="10">
        <v>3.44</v>
      </c>
      <c r="S164" s="10">
        <v>688.82</v>
      </c>
      <c r="T164" s="10">
        <v>0.754</v>
      </c>
      <c r="U164" s="10">
        <v>69.155000000000001</v>
      </c>
      <c r="V164" s="10">
        <v>0.29299999999999998</v>
      </c>
      <c r="W164" s="11">
        <v>33.579000000000001</v>
      </c>
    </row>
    <row r="165" spans="1:23" x14ac:dyDescent="0.25">
      <c r="A165" s="8" t="s">
        <v>192</v>
      </c>
      <c r="B165" s="10">
        <v>0.55000000000000004</v>
      </c>
      <c r="C165" s="10">
        <v>1.33</v>
      </c>
      <c r="D165" s="10"/>
      <c r="E165" s="10"/>
      <c r="F165" s="10">
        <v>0.59</v>
      </c>
      <c r="G165" s="10">
        <v>1.33</v>
      </c>
      <c r="H165" s="10"/>
      <c r="I165" s="10"/>
      <c r="J165" s="10">
        <v>0.62</v>
      </c>
      <c r="K165" s="10">
        <v>1.68</v>
      </c>
      <c r="L165" s="10"/>
      <c r="M165" s="10"/>
      <c r="N165" s="10">
        <v>0.61</v>
      </c>
      <c r="O165" s="10">
        <v>1.25</v>
      </c>
      <c r="P165" s="10"/>
      <c r="Q165" s="10">
        <v>-0.43</v>
      </c>
      <c r="R165" s="10">
        <v>0.11</v>
      </c>
      <c r="S165" s="10">
        <v>0.16</v>
      </c>
      <c r="T165" s="10">
        <v>0.222</v>
      </c>
      <c r="U165" s="10">
        <v>2.036</v>
      </c>
      <c r="V165" s="10">
        <v>5.0999999999999997E-2</v>
      </c>
      <c r="W165" s="11">
        <v>0.98</v>
      </c>
    </row>
    <row r="166" spans="1:23" x14ac:dyDescent="0.25">
      <c r="A166" s="8" t="s">
        <v>193</v>
      </c>
      <c r="B166" s="10">
        <v>1.58</v>
      </c>
      <c r="C166" s="10"/>
      <c r="D166" s="10"/>
      <c r="E166" s="10"/>
      <c r="F166" s="10">
        <v>3.33</v>
      </c>
      <c r="G166" s="10"/>
      <c r="H166" s="10"/>
      <c r="I166" s="10"/>
      <c r="J166" s="10">
        <v>3.52</v>
      </c>
      <c r="K166" s="10"/>
      <c r="L166" s="10"/>
      <c r="M166" s="10"/>
      <c r="N166" s="10">
        <v>2.98</v>
      </c>
      <c r="O166" s="10"/>
      <c r="P166" s="10"/>
      <c r="Q166" s="10"/>
      <c r="R166" s="10">
        <v>1.49</v>
      </c>
      <c r="S166" s="10"/>
      <c r="T166" s="10"/>
      <c r="U166" s="10"/>
      <c r="V166" s="10"/>
      <c r="W166" s="11"/>
    </row>
    <row r="167" spans="1:23" x14ac:dyDescent="0.25">
      <c r="A167" s="8" t="s">
        <v>194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>
        <v>-0.249</v>
      </c>
      <c r="N167" s="10"/>
      <c r="O167" s="10"/>
      <c r="P167" s="10"/>
      <c r="Q167" s="10"/>
      <c r="R167" s="10"/>
      <c r="S167" s="10"/>
      <c r="T167" s="10"/>
      <c r="U167" s="10"/>
      <c r="V167" s="10"/>
      <c r="W167" s="11"/>
    </row>
    <row r="168" spans="1:23" x14ac:dyDescent="0.25">
      <c r="A168" s="8" t="s">
        <v>118</v>
      </c>
      <c r="B168" s="10">
        <v>0.21</v>
      </c>
      <c r="C168" s="10">
        <v>1.38</v>
      </c>
      <c r="D168" s="10"/>
      <c r="E168" s="10"/>
      <c r="F168" s="10">
        <v>2.92</v>
      </c>
      <c r="G168" s="10">
        <v>1.37</v>
      </c>
      <c r="H168" s="10"/>
      <c r="I168" s="10">
        <v>0</v>
      </c>
      <c r="J168" s="10">
        <v>3.13</v>
      </c>
      <c r="K168" s="10">
        <v>1.36</v>
      </c>
      <c r="L168" s="10"/>
      <c r="M168" s="10">
        <v>1E-3</v>
      </c>
      <c r="N168" s="10">
        <v>2.63</v>
      </c>
      <c r="O168" s="10">
        <v>1.34</v>
      </c>
      <c r="P168" s="10"/>
      <c r="Q168" s="10"/>
      <c r="R168" s="10">
        <v>2.65</v>
      </c>
      <c r="S168" s="10">
        <v>2.65</v>
      </c>
      <c r="T168" s="10"/>
      <c r="U168" s="10">
        <v>1.37</v>
      </c>
      <c r="V168" s="10"/>
      <c r="W168" s="11"/>
    </row>
    <row r="169" spans="1:23" x14ac:dyDescent="0.25">
      <c r="A169" s="8" t="s">
        <v>119</v>
      </c>
      <c r="B169" s="10">
        <v>7.42</v>
      </c>
      <c r="C169" s="10"/>
      <c r="D169" s="10">
        <v>2.698</v>
      </c>
      <c r="E169" s="10">
        <v>130.339</v>
      </c>
      <c r="F169" s="10">
        <v>93.84</v>
      </c>
      <c r="G169" s="10"/>
      <c r="H169" s="10">
        <v>2.5619999999999998</v>
      </c>
      <c r="I169" s="10">
        <v>12.542</v>
      </c>
      <c r="J169" s="10">
        <v>102.48</v>
      </c>
      <c r="K169" s="10"/>
      <c r="L169" s="10">
        <v>3.5920000000000001</v>
      </c>
      <c r="M169" s="10">
        <v>-33.615000000000002</v>
      </c>
      <c r="N169" s="10">
        <v>88.12</v>
      </c>
      <c r="O169" s="10"/>
      <c r="P169" s="10">
        <v>3.4449999999999998</v>
      </c>
      <c r="Q169" s="10">
        <v>1.0999999999999999E-2</v>
      </c>
      <c r="R169" s="10">
        <v>102.45</v>
      </c>
      <c r="S169" s="10"/>
      <c r="T169" s="10">
        <v>3.641</v>
      </c>
      <c r="U169" s="10">
        <v>-3.9E-2</v>
      </c>
      <c r="V169" s="10">
        <v>4.8499999999999996</v>
      </c>
      <c r="W169" s="11">
        <v>0</v>
      </c>
    </row>
    <row r="170" spans="1:23" x14ac:dyDescent="0.25">
      <c r="A170" s="8" t="s">
        <v>49</v>
      </c>
      <c r="B170" s="10">
        <v>761.64</v>
      </c>
      <c r="C170" s="10">
        <v>7135.59</v>
      </c>
      <c r="D170" s="10">
        <v>292.101</v>
      </c>
      <c r="E170" s="10">
        <v>1474.8789999999999</v>
      </c>
      <c r="F170" s="10">
        <v>1422.13</v>
      </c>
      <c r="G170" s="10">
        <v>8903.2800000000007</v>
      </c>
      <c r="H170" s="10">
        <v>25.626999999999999</v>
      </c>
      <c r="I170" s="10">
        <v>1184.2180000000001</v>
      </c>
      <c r="J170" s="10">
        <v>1421.9</v>
      </c>
      <c r="K170" s="10">
        <v>9491.57</v>
      </c>
      <c r="L170" s="10">
        <v>79.173000000000002</v>
      </c>
      <c r="M170" s="10">
        <v>556.79899999999998</v>
      </c>
      <c r="N170" s="10">
        <v>1284.53</v>
      </c>
      <c r="O170" s="10">
        <v>8233.16</v>
      </c>
      <c r="P170" s="10">
        <v>117.917</v>
      </c>
      <c r="Q170" s="10">
        <v>534.12300000000005</v>
      </c>
      <c r="R170" s="10">
        <v>1663.53</v>
      </c>
      <c r="S170" s="10">
        <v>6028.92</v>
      </c>
      <c r="T170" s="10">
        <v>214.023</v>
      </c>
      <c r="U170" s="10">
        <v>-2107.1840000000002</v>
      </c>
      <c r="V170" s="10">
        <v>331.18099999999998</v>
      </c>
      <c r="W170" s="11">
        <v>164.54599999999999</v>
      </c>
    </row>
    <row r="171" spans="1:23" x14ac:dyDescent="0.25">
      <c r="A171" s="8" t="s">
        <v>120</v>
      </c>
      <c r="B171" s="10">
        <v>0.05</v>
      </c>
      <c r="C171" s="10"/>
      <c r="D171" s="10"/>
      <c r="E171" s="10"/>
      <c r="F171" s="10">
        <v>7.0000000000000007E-2</v>
      </c>
      <c r="G171" s="10">
        <v>0.02</v>
      </c>
      <c r="H171" s="10"/>
      <c r="I171" s="10"/>
      <c r="J171" s="10">
        <v>0.17</v>
      </c>
      <c r="K171" s="10">
        <v>0.08</v>
      </c>
      <c r="L171" s="10"/>
      <c r="M171" s="10"/>
      <c r="N171" s="10">
        <v>0.21</v>
      </c>
      <c r="O171" s="10">
        <v>7.0000000000000007E-2</v>
      </c>
      <c r="P171" s="10"/>
      <c r="Q171" s="10"/>
      <c r="R171" s="10">
        <v>0.06</v>
      </c>
      <c r="S171" s="10"/>
      <c r="T171" s="10"/>
      <c r="U171" s="10"/>
      <c r="V171" s="10"/>
      <c r="W171" s="11"/>
    </row>
    <row r="172" spans="1:23" x14ac:dyDescent="0.25">
      <c r="A172" s="8" t="s">
        <v>50</v>
      </c>
      <c r="B172" s="10">
        <v>44.24</v>
      </c>
      <c r="C172" s="10">
        <v>395.81</v>
      </c>
      <c r="D172" s="10">
        <v>21.68</v>
      </c>
      <c r="E172" s="10">
        <v>9.5709999999999997</v>
      </c>
      <c r="F172" s="10">
        <v>1043.54</v>
      </c>
      <c r="G172" s="10">
        <v>233.48</v>
      </c>
      <c r="H172" s="10">
        <v>-5.1849999999999996</v>
      </c>
      <c r="I172" s="10">
        <v>-113.94199999999999</v>
      </c>
      <c r="J172" s="10">
        <v>1100.33</v>
      </c>
      <c r="K172" s="10">
        <v>132.13999999999999</v>
      </c>
      <c r="L172" s="10">
        <v>-12.657999999999999</v>
      </c>
      <c r="M172" s="10">
        <v>-76.688999999999993</v>
      </c>
      <c r="N172" s="10">
        <v>853.68</v>
      </c>
      <c r="O172" s="10">
        <v>65.41</v>
      </c>
      <c r="P172" s="10">
        <v>-9.5299999999999994</v>
      </c>
      <c r="Q172" s="10">
        <v>-50.2</v>
      </c>
      <c r="R172" s="10">
        <v>838.66</v>
      </c>
      <c r="S172" s="10">
        <v>127.08</v>
      </c>
      <c r="T172" s="10">
        <v>-5.87</v>
      </c>
      <c r="U172" s="10">
        <v>95.614000000000004</v>
      </c>
      <c r="V172" s="10">
        <v>5.5880000000000001</v>
      </c>
      <c r="W172" s="11">
        <v>92.82</v>
      </c>
    </row>
    <row r="173" spans="1:23" x14ac:dyDescent="0.25">
      <c r="A173" s="8" t="s">
        <v>51</v>
      </c>
      <c r="B173" s="10">
        <v>183.77</v>
      </c>
      <c r="C173" s="10">
        <v>1876.4</v>
      </c>
      <c r="D173" s="10">
        <v>12.105</v>
      </c>
      <c r="E173" s="10">
        <v>595.41899999999998</v>
      </c>
      <c r="F173" s="10">
        <v>3206.35</v>
      </c>
      <c r="G173" s="10">
        <v>3426.48</v>
      </c>
      <c r="H173" s="10">
        <v>22.562000000000001</v>
      </c>
      <c r="I173" s="10">
        <v>822.02700000000004</v>
      </c>
      <c r="J173" s="10">
        <v>3419.13</v>
      </c>
      <c r="K173" s="10">
        <v>3659.44</v>
      </c>
      <c r="L173" s="10">
        <v>15.183999999999999</v>
      </c>
      <c r="M173" s="10">
        <v>-92.287999999999997</v>
      </c>
      <c r="N173" s="10">
        <v>2825.67</v>
      </c>
      <c r="O173" s="10">
        <v>3105.61</v>
      </c>
      <c r="P173" s="10">
        <v>9.9339999999999993</v>
      </c>
      <c r="Q173" s="10">
        <v>212.85499999999999</v>
      </c>
      <c r="R173" s="10">
        <v>3127.36</v>
      </c>
      <c r="S173" s="10">
        <v>3479.07</v>
      </c>
      <c r="T173" s="10">
        <v>-1.8380000000000001</v>
      </c>
      <c r="U173" s="10">
        <v>239.625</v>
      </c>
      <c r="V173" s="10">
        <v>-9.7379999999999995</v>
      </c>
      <c r="W173" s="11">
        <v>45.433</v>
      </c>
    </row>
    <row r="174" spans="1:23" x14ac:dyDescent="0.25">
      <c r="A174" s="8" t="s">
        <v>52</v>
      </c>
      <c r="B174" s="10">
        <v>5.43</v>
      </c>
      <c r="C174" s="10">
        <v>1.51</v>
      </c>
      <c r="D174" s="10">
        <v>-1.4999999999999999E-2</v>
      </c>
      <c r="E174" s="10">
        <v>-8.9999999999999993E-3</v>
      </c>
      <c r="F174" s="10">
        <v>5.95</v>
      </c>
      <c r="G174" s="10">
        <v>1.59</v>
      </c>
      <c r="H174" s="10"/>
      <c r="I174" s="10">
        <v>8.4000000000000005E-2</v>
      </c>
      <c r="J174" s="10">
        <v>4.13</v>
      </c>
      <c r="K174" s="10">
        <v>1.93</v>
      </c>
      <c r="L174" s="10">
        <v>4.0000000000000001E-3</v>
      </c>
      <c r="M174" s="10">
        <v>0.35499999999999998</v>
      </c>
      <c r="N174" s="10">
        <v>4.47</v>
      </c>
      <c r="O174" s="10">
        <v>2.06</v>
      </c>
      <c r="P174" s="10">
        <v>0.20300000000000001</v>
      </c>
      <c r="Q174" s="10">
        <v>0.107</v>
      </c>
      <c r="R174" s="10">
        <v>-0.19</v>
      </c>
      <c r="S174" s="10">
        <v>1.27</v>
      </c>
      <c r="T174" s="10">
        <v>0.19</v>
      </c>
      <c r="U174" s="10">
        <v>4.1000000000000002E-2</v>
      </c>
      <c r="V174" s="10">
        <v>-0.111</v>
      </c>
      <c r="W174" s="11">
        <v>8.9999999999999993E-3</v>
      </c>
    </row>
    <row r="175" spans="1:23" x14ac:dyDescent="0.25">
      <c r="A175" s="8" t="s">
        <v>195</v>
      </c>
      <c r="B175" s="10">
        <v>0.04</v>
      </c>
      <c r="C175" s="10"/>
      <c r="D175" s="10"/>
      <c r="E175" s="10"/>
      <c r="F175" s="10">
        <v>0.04</v>
      </c>
      <c r="G175" s="10"/>
      <c r="H175" s="10"/>
      <c r="I175" s="10"/>
      <c r="J175" s="10">
        <v>0.04</v>
      </c>
      <c r="K175" s="10"/>
      <c r="L175" s="10"/>
      <c r="M175" s="10"/>
      <c r="N175" s="10">
        <v>0.04</v>
      </c>
      <c r="O175" s="10"/>
      <c r="P175" s="10"/>
      <c r="Q175" s="10"/>
      <c r="R175" s="10"/>
      <c r="S175" s="10"/>
      <c r="T175" s="10"/>
      <c r="U175" s="10"/>
      <c r="V175" s="10"/>
      <c r="W175" s="11"/>
    </row>
    <row r="176" spans="1:23" x14ac:dyDescent="0.25">
      <c r="A176" s="8" t="s">
        <v>196</v>
      </c>
      <c r="B176" s="10"/>
      <c r="C176" s="10">
        <v>0.01</v>
      </c>
      <c r="D176" s="10"/>
      <c r="E176" s="10"/>
      <c r="F176" s="10"/>
      <c r="G176" s="10">
        <v>0.01</v>
      </c>
      <c r="H176" s="10"/>
      <c r="I176" s="10"/>
      <c r="J176" s="10"/>
      <c r="K176" s="10">
        <v>0.01</v>
      </c>
      <c r="L176" s="10"/>
      <c r="M176" s="10"/>
      <c r="N176" s="10"/>
      <c r="O176" s="10">
        <v>0.01</v>
      </c>
      <c r="P176" s="10"/>
      <c r="Q176" s="10"/>
      <c r="R176" s="10"/>
      <c r="S176" s="10"/>
      <c r="T176" s="10"/>
      <c r="U176" s="10"/>
      <c r="V176" s="10"/>
      <c r="W176" s="11"/>
    </row>
    <row r="177" spans="1:23" x14ac:dyDescent="0.25">
      <c r="A177" s="8" t="s">
        <v>143</v>
      </c>
      <c r="B177" s="10">
        <v>0.05</v>
      </c>
      <c r="C177" s="10"/>
      <c r="D177" s="10"/>
      <c r="E177" s="10">
        <v>-1E-3</v>
      </c>
      <c r="F177" s="10">
        <v>0.94</v>
      </c>
      <c r="G177" s="10"/>
      <c r="H177" s="10"/>
      <c r="I177" s="10">
        <v>0.02</v>
      </c>
      <c r="J177" s="10">
        <v>1</v>
      </c>
      <c r="K177" s="10">
        <v>0.52</v>
      </c>
      <c r="L177" s="10"/>
      <c r="M177" s="10">
        <v>0.45600000000000002</v>
      </c>
      <c r="N177" s="10">
        <v>1</v>
      </c>
      <c r="O177" s="10">
        <v>0.8</v>
      </c>
      <c r="P177" s="10"/>
      <c r="Q177" s="10">
        <v>0.26300000000000001</v>
      </c>
      <c r="R177" s="10">
        <v>1.27</v>
      </c>
      <c r="S177" s="10">
        <v>0.32</v>
      </c>
      <c r="T177" s="10"/>
      <c r="U177" s="10">
        <v>0.497</v>
      </c>
      <c r="V177" s="10"/>
      <c r="W177" s="11">
        <v>0.33100000000000002</v>
      </c>
    </row>
    <row r="178" spans="1:23" x14ac:dyDescent="0.25">
      <c r="A178" s="8" t="s">
        <v>53</v>
      </c>
      <c r="B178" s="10">
        <v>6778.61</v>
      </c>
      <c r="C178" s="10">
        <v>2481.15</v>
      </c>
      <c r="D178" s="10">
        <v>-272.37799999999999</v>
      </c>
      <c r="E178" s="10">
        <v>1454.413</v>
      </c>
      <c r="F178" s="10">
        <v>3860.76</v>
      </c>
      <c r="G178" s="10">
        <v>2927.47</v>
      </c>
      <c r="H178" s="10">
        <v>252.57900000000001</v>
      </c>
      <c r="I178" s="10">
        <v>103.77200000000001</v>
      </c>
      <c r="J178" s="10">
        <v>3740.82</v>
      </c>
      <c r="K178" s="10">
        <v>3069.88</v>
      </c>
      <c r="L178" s="10">
        <v>50.104999999999997</v>
      </c>
      <c r="M178" s="10">
        <v>-6.89</v>
      </c>
      <c r="N178" s="10">
        <v>4550.97</v>
      </c>
      <c r="O178" s="10">
        <v>2982.35</v>
      </c>
      <c r="P178" s="10">
        <v>581.98599999999999</v>
      </c>
      <c r="Q178" s="10">
        <v>227.55799999999999</v>
      </c>
      <c r="R178" s="10">
        <v>7247.22</v>
      </c>
      <c r="S178" s="10">
        <v>2701.29</v>
      </c>
      <c r="T178" s="10">
        <v>-276.00700000000001</v>
      </c>
      <c r="U178" s="10">
        <v>-189.34899999999999</v>
      </c>
      <c r="V178" s="10">
        <v>-60.896999999999998</v>
      </c>
      <c r="W178" s="11">
        <v>18.928000000000001</v>
      </c>
    </row>
    <row r="179" spans="1:23" x14ac:dyDescent="0.25">
      <c r="A179" s="8" t="s">
        <v>54</v>
      </c>
      <c r="B179" s="10">
        <v>10039.06</v>
      </c>
      <c r="C179" s="10">
        <v>2889.69</v>
      </c>
      <c r="D179" s="10">
        <v>1686.2660000000001</v>
      </c>
      <c r="E179" s="10">
        <v>74.269000000000005</v>
      </c>
      <c r="F179" s="10">
        <v>14729.09</v>
      </c>
      <c r="G179" s="10">
        <v>2880.24</v>
      </c>
      <c r="H179" s="10">
        <v>1997.1769999999999</v>
      </c>
      <c r="I179" s="10">
        <v>121.23</v>
      </c>
      <c r="J179" s="10">
        <v>15326.79</v>
      </c>
      <c r="K179" s="10">
        <v>3203.22</v>
      </c>
      <c r="L179" s="10">
        <v>854.05</v>
      </c>
      <c r="M179" s="10">
        <v>310.18099999999998</v>
      </c>
      <c r="N179" s="10">
        <v>17367.650000000001</v>
      </c>
      <c r="O179" s="10">
        <v>3052.34</v>
      </c>
      <c r="P179" s="10">
        <v>1134.4680000000001</v>
      </c>
      <c r="Q179" s="10">
        <v>-65.453999999999994</v>
      </c>
      <c r="R179" s="10">
        <v>22565.35</v>
      </c>
      <c r="S179" s="10">
        <v>3300.47</v>
      </c>
      <c r="T179" s="10">
        <v>2044.0719999999999</v>
      </c>
      <c r="U179" s="10">
        <v>263.01499999999999</v>
      </c>
      <c r="V179" s="10">
        <v>1068.0229999999999</v>
      </c>
      <c r="W179" s="11">
        <v>-3.7629999999999999</v>
      </c>
    </row>
    <row r="180" spans="1:23" x14ac:dyDescent="0.25">
      <c r="A180" s="8" t="s">
        <v>55</v>
      </c>
      <c r="B180" s="10">
        <v>21.98</v>
      </c>
      <c r="C180" s="10">
        <v>385.03</v>
      </c>
      <c r="D180" s="10">
        <v>0.17599999999999999</v>
      </c>
      <c r="E180" s="10">
        <v>19.206</v>
      </c>
      <c r="F180" s="10">
        <v>60.94</v>
      </c>
      <c r="G180" s="10">
        <v>389.63</v>
      </c>
      <c r="H180" s="10">
        <v>0.13400000000000001</v>
      </c>
      <c r="I180" s="10">
        <v>22.577000000000002</v>
      </c>
      <c r="J180" s="10">
        <v>75.760000000000005</v>
      </c>
      <c r="K180" s="10">
        <v>532.65</v>
      </c>
      <c r="L180" s="10">
        <v>-2.1720000000000002</v>
      </c>
      <c r="M180" s="10">
        <v>25.436</v>
      </c>
      <c r="N180" s="10">
        <v>69</v>
      </c>
      <c r="O180" s="10">
        <v>530.20000000000005</v>
      </c>
      <c r="P180" s="10">
        <v>5.0990000000000002</v>
      </c>
      <c r="Q180" s="10">
        <v>42.786000000000001</v>
      </c>
      <c r="R180" s="10">
        <v>101.39</v>
      </c>
      <c r="S180" s="10">
        <v>526.82000000000005</v>
      </c>
      <c r="T180" s="10">
        <v>15.593</v>
      </c>
      <c r="U180" s="10">
        <v>27.007999999999999</v>
      </c>
      <c r="V180" s="10">
        <v>-5.101</v>
      </c>
      <c r="W180" s="11">
        <v>21.053999999999998</v>
      </c>
    </row>
    <row r="181" spans="1:23" x14ac:dyDescent="0.25">
      <c r="A181" s="8" t="s">
        <v>197</v>
      </c>
      <c r="B181" s="10"/>
      <c r="C181" s="10"/>
      <c r="D181" s="10"/>
      <c r="E181" s="10"/>
      <c r="F181" s="10">
        <v>0.12</v>
      </c>
      <c r="G181" s="10"/>
      <c r="H181" s="10"/>
      <c r="I181" s="10"/>
      <c r="J181" s="10">
        <v>0.13</v>
      </c>
      <c r="K181" s="10"/>
      <c r="L181" s="10"/>
      <c r="M181" s="10"/>
      <c r="N181" s="10">
        <v>0.11</v>
      </c>
      <c r="O181" s="10"/>
      <c r="P181" s="10"/>
      <c r="Q181" s="10"/>
      <c r="R181" s="10">
        <v>0.12</v>
      </c>
      <c r="S181" s="10"/>
      <c r="T181" s="10"/>
      <c r="U181" s="10"/>
      <c r="V181" s="10"/>
      <c r="W181" s="11"/>
    </row>
    <row r="182" spans="1:23" x14ac:dyDescent="0.25">
      <c r="A182" s="8" t="s">
        <v>121</v>
      </c>
      <c r="B182" s="10">
        <v>14.58</v>
      </c>
      <c r="C182" s="10">
        <v>1327.76</v>
      </c>
      <c r="D182" s="10">
        <v>3.1669999999999998</v>
      </c>
      <c r="E182" s="10">
        <v>30.518000000000001</v>
      </c>
      <c r="F182" s="10">
        <v>24.31</v>
      </c>
      <c r="G182" s="10">
        <v>1342.18</v>
      </c>
      <c r="H182" s="10">
        <v>7.4320000000000004</v>
      </c>
      <c r="I182" s="10">
        <v>36.512999999999998</v>
      </c>
      <c r="J182" s="10">
        <v>25.38</v>
      </c>
      <c r="K182" s="10">
        <v>1375.53</v>
      </c>
      <c r="L182" s="10">
        <v>-0.85399999999999998</v>
      </c>
      <c r="M182" s="10">
        <v>40.180999999999997</v>
      </c>
      <c r="N182" s="10">
        <v>24.26</v>
      </c>
      <c r="O182" s="10">
        <v>1405.74</v>
      </c>
      <c r="P182" s="10">
        <v>-1.3160000000000001</v>
      </c>
      <c r="Q182" s="10">
        <v>50.524999999999999</v>
      </c>
      <c r="R182" s="10">
        <v>19.71</v>
      </c>
      <c r="S182" s="10">
        <v>1427.28</v>
      </c>
      <c r="T182" s="10">
        <v>1.282</v>
      </c>
      <c r="U182" s="10">
        <v>71.013000000000005</v>
      </c>
      <c r="V182" s="10">
        <v>1.766</v>
      </c>
      <c r="W182" s="11">
        <v>43.161999999999999</v>
      </c>
    </row>
    <row r="183" spans="1:23" x14ac:dyDescent="0.25">
      <c r="A183" s="8" t="s">
        <v>56</v>
      </c>
      <c r="B183" s="10">
        <v>271.73</v>
      </c>
      <c r="C183" s="10">
        <v>1896.02</v>
      </c>
      <c r="D183" s="10">
        <v>54.326000000000001</v>
      </c>
      <c r="E183" s="10">
        <v>23.579000000000001</v>
      </c>
      <c r="F183" s="10">
        <v>464.19</v>
      </c>
      <c r="G183" s="10">
        <v>1893.64</v>
      </c>
      <c r="H183" s="10">
        <v>171.20599999999999</v>
      </c>
      <c r="I183" s="10">
        <v>42.954000000000001</v>
      </c>
      <c r="J183" s="10">
        <v>613.12</v>
      </c>
      <c r="K183" s="10">
        <v>1929.51</v>
      </c>
      <c r="L183" s="10">
        <v>73.027000000000001</v>
      </c>
      <c r="M183" s="10">
        <v>-95.897000000000006</v>
      </c>
      <c r="N183" s="10">
        <v>551.6</v>
      </c>
      <c r="O183" s="10">
        <v>1953.43</v>
      </c>
      <c r="P183" s="10">
        <v>-32.256</v>
      </c>
      <c r="Q183" s="10">
        <v>96.022999999999996</v>
      </c>
      <c r="R183" s="10">
        <v>472.75</v>
      </c>
      <c r="S183" s="10">
        <v>2087.89</v>
      </c>
      <c r="T183" s="10">
        <v>-101.047</v>
      </c>
      <c r="U183" s="10">
        <v>45.058</v>
      </c>
      <c r="V183" s="10">
        <v>12.775</v>
      </c>
      <c r="W183" s="11">
        <v>40.433</v>
      </c>
    </row>
    <row r="184" spans="1:23" x14ac:dyDescent="0.25">
      <c r="A184" s="8" t="s">
        <v>144</v>
      </c>
      <c r="B184" s="10"/>
      <c r="C184" s="10">
        <v>1.74</v>
      </c>
      <c r="D184" s="10"/>
      <c r="E184" s="10"/>
      <c r="F184" s="10">
        <v>-0.41</v>
      </c>
      <c r="G184" s="10">
        <v>2.0299999999999998</v>
      </c>
      <c r="H184" s="10"/>
      <c r="I184" s="10"/>
      <c r="J184" s="10">
        <v>-0.45</v>
      </c>
      <c r="K184" s="10">
        <v>2.19</v>
      </c>
      <c r="L184" s="10"/>
      <c r="M184" s="10"/>
      <c r="N184" s="10">
        <v>-0.16</v>
      </c>
      <c r="O184" s="10">
        <v>2.21</v>
      </c>
      <c r="P184" s="10"/>
      <c r="Q184" s="10"/>
      <c r="R184" s="10">
        <v>1.63</v>
      </c>
      <c r="S184" s="10">
        <v>0.32</v>
      </c>
      <c r="T184" s="10"/>
      <c r="U184" s="10"/>
      <c r="V184" s="10"/>
      <c r="W184" s="11"/>
    </row>
    <row r="185" spans="1:23" x14ac:dyDescent="0.25">
      <c r="A185" s="8" t="s">
        <v>57</v>
      </c>
      <c r="B185" s="10">
        <v>10141.34</v>
      </c>
      <c r="C185" s="10">
        <v>17590.16</v>
      </c>
      <c r="D185" s="10">
        <v>203.036</v>
      </c>
      <c r="E185" s="10">
        <v>202.887</v>
      </c>
      <c r="F185" s="10">
        <v>13055.4</v>
      </c>
      <c r="G185" s="10">
        <v>19602.28</v>
      </c>
      <c r="H185" s="10">
        <v>1842.193</v>
      </c>
      <c r="I185" s="10">
        <v>1433.0070000000001</v>
      </c>
      <c r="J185" s="10">
        <v>15040.04</v>
      </c>
      <c r="K185" s="10">
        <v>22371.64</v>
      </c>
      <c r="L185" s="10">
        <v>1511.4739999999999</v>
      </c>
      <c r="M185" s="10">
        <v>2281.047</v>
      </c>
      <c r="N185" s="10">
        <v>15566.78</v>
      </c>
      <c r="O185" s="10">
        <v>22297.51</v>
      </c>
      <c r="P185" s="10">
        <v>1690.4090000000001</v>
      </c>
      <c r="Q185" s="10">
        <v>794.21100000000001</v>
      </c>
      <c r="R185" s="10">
        <v>18929.3</v>
      </c>
      <c r="S185" s="10">
        <v>20678.97</v>
      </c>
      <c r="T185" s="10">
        <v>23.344999999999999</v>
      </c>
      <c r="U185" s="10">
        <v>-2152.4830000000002</v>
      </c>
      <c r="V185" s="10">
        <v>-1268.9000000000001</v>
      </c>
      <c r="W185" s="11">
        <v>1912.1130000000001</v>
      </c>
    </row>
    <row r="186" spans="1:23" x14ac:dyDescent="0.25">
      <c r="A186" s="8" t="s">
        <v>58</v>
      </c>
      <c r="B186" s="10">
        <v>2456.39</v>
      </c>
      <c r="C186" s="10">
        <v>161.32</v>
      </c>
      <c r="D186" s="10">
        <v>121.746</v>
      </c>
      <c r="E186" s="10">
        <v>-0.66300000000000003</v>
      </c>
      <c r="F186" s="10">
        <v>3944.22</v>
      </c>
      <c r="G186" s="10">
        <v>225.04</v>
      </c>
      <c r="H186" s="10">
        <v>530.03399999999999</v>
      </c>
      <c r="I186" s="10">
        <v>34.085000000000001</v>
      </c>
      <c r="J186" s="10">
        <v>5160.01</v>
      </c>
      <c r="K186" s="10">
        <v>210.69</v>
      </c>
      <c r="L186" s="10">
        <v>19.844999999999999</v>
      </c>
      <c r="M186" s="10">
        <v>-13.791</v>
      </c>
      <c r="N186" s="10">
        <v>4558.8999999999996</v>
      </c>
      <c r="O186" s="10">
        <v>200.48</v>
      </c>
      <c r="P186" s="10">
        <v>371.666</v>
      </c>
      <c r="Q186" s="10">
        <v>29.494</v>
      </c>
      <c r="R186" s="10">
        <v>5049.3900000000003</v>
      </c>
      <c r="S186" s="10">
        <v>230.15</v>
      </c>
      <c r="T186" s="10">
        <v>-250.27799999999999</v>
      </c>
      <c r="U186" s="10">
        <v>150.38200000000001</v>
      </c>
      <c r="V186" s="10">
        <v>-2233.1590000000001</v>
      </c>
      <c r="W186" s="11">
        <v>29.177</v>
      </c>
    </row>
    <row r="187" spans="1:23" x14ac:dyDescent="0.25">
      <c r="A187" s="8" t="s">
        <v>122</v>
      </c>
      <c r="B187" s="10">
        <v>0.89</v>
      </c>
      <c r="C187" s="10">
        <v>3.43</v>
      </c>
      <c r="D187" s="10">
        <v>0.73099999999999998</v>
      </c>
      <c r="E187" s="10">
        <v>0.92600000000000005</v>
      </c>
      <c r="F187" s="10">
        <v>2.52</v>
      </c>
      <c r="G187" s="10">
        <v>6.63</v>
      </c>
      <c r="H187" s="10">
        <v>-0.32400000000000001</v>
      </c>
      <c r="I187" s="10">
        <v>3.226</v>
      </c>
      <c r="J187" s="10">
        <v>2.63</v>
      </c>
      <c r="K187" s="10">
        <v>6.64</v>
      </c>
      <c r="L187" s="10">
        <v>4.2000000000000003E-2</v>
      </c>
      <c r="M187" s="10">
        <v>2.9000000000000001E-2</v>
      </c>
      <c r="N187" s="10">
        <v>2.25</v>
      </c>
      <c r="O187" s="10">
        <v>6.62</v>
      </c>
      <c r="P187" s="10">
        <v>4.1000000000000002E-2</v>
      </c>
      <c r="Q187" s="10"/>
      <c r="R187" s="10">
        <v>2.57</v>
      </c>
      <c r="S187" s="10">
        <v>5.85</v>
      </c>
      <c r="T187" s="10">
        <v>0.13100000000000001</v>
      </c>
      <c r="U187" s="10">
        <v>0.26900000000000002</v>
      </c>
      <c r="V187" s="10">
        <v>-7.3999999999999996E-2</v>
      </c>
      <c r="W187" s="11">
        <v>0.107</v>
      </c>
    </row>
    <row r="188" spans="1:23" x14ac:dyDescent="0.25">
      <c r="A188" s="8" t="s">
        <v>123</v>
      </c>
      <c r="B188" s="10">
        <v>0.2</v>
      </c>
      <c r="C188" s="10">
        <v>0.93</v>
      </c>
      <c r="D188" s="10"/>
      <c r="E188" s="10"/>
      <c r="F188" s="10">
        <v>1.35</v>
      </c>
      <c r="G188" s="10">
        <v>1.05</v>
      </c>
      <c r="H188" s="10"/>
      <c r="I188" s="10"/>
      <c r="J188" s="10">
        <v>1.42</v>
      </c>
      <c r="K188" s="10">
        <v>1.1599999999999999</v>
      </c>
      <c r="L188" s="10"/>
      <c r="M188" s="10"/>
      <c r="N188" s="10">
        <v>1.3</v>
      </c>
      <c r="O188" s="10">
        <v>3.67</v>
      </c>
      <c r="P188" s="10"/>
      <c r="Q188" s="10">
        <v>2.569</v>
      </c>
      <c r="R188" s="10">
        <v>1.46</v>
      </c>
      <c r="S188" s="10">
        <v>6.37</v>
      </c>
      <c r="T188" s="10"/>
      <c r="U188" s="10">
        <v>2.5339999999999998</v>
      </c>
      <c r="V188" s="10"/>
      <c r="W188" s="11">
        <v>2.1000000000000001E-2</v>
      </c>
    </row>
    <row r="189" spans="1:23" x14ac:dyDescent="0.25">
      <c r="A189" s="8" t="s">
        <v>124</v>
      </c>
      <c r="B189" s="10">
        <v>189.62</v>
      </c>
      <c r="C189" s="10">
        <v>490.21</v>
      </c>
      <c r="D189" s="10">
        <v>32.055999999999997</v>
      </c>
      <c r="E189" s="10">
        <v>63.319000000000003</v>
      </c>
      <c r="F189" s="10">
        <v>472.25</v>
      </c>
      <c r="G189" s="10">
        <v>464.37</v>
      </c>
      <c r="H189" s="10">
        <v>60.283999999999999</v>
      </c>
      <c r="I189" s="10">
        <v>-5.0170000000000003</v>
      </c>
      <c r="J189" s="10">
        <v>539.05999999999995</v>
      </c>
      <c r="K189" s="10">
        <v>461.51</v>
      </c>
      <c r="L189" s="10">
        <v>8.2249999999999996</v>
      </c>
      <c r="M189" s="10">
        <v>11.59</v>
      </c>
      <c r="N189" s="10">
        <v>511.81</v>
      </c>
      <c r="O189" s="10">
        <v>501.08</v>
      </c>
      <c r="P189" s="10">
        <v>0.2</v>
      </c>
      <c r="Q189" s="10">
        <v>68.465999999999994</v>
      </c>
      <c r="R189" s="10">
        <v>552.63</v>
      </c>
      <c r="S189" s="10">
        <v>528.13</v>
      </c>
      <c r="T189" s="10">
        <v>-3.113</v>
      </c>
      <c r="U189" s="10">
        <v>38.725000000000001</v>
      </c>
      <c r="V189" s="10">
        <v>2.0670000000000002</v>
      </c>
      <c r="W189" s="11">
        <v>27.962</v>
      </c>
    </row>
    <row r="190" spans="1:23" x14ac:dyDescent="0.25">
      <c r="A190" s="8" t="s">
        <v>198</v>
      </c>
      <c r="B190" s="10"/>
      <c r="C190" s="10">
        <v>0.6</v>
      </c>
      <c r="D190" s="10"/>
      <c r="E190" s="10">
        <v>0.1</v>
      </c>
      <c r="F190" s="10">
        <v>0.01</v>
      </c>
      <c r="G190" s="10">
        <v>0.6</v>
      </c>
      <c r="H190" s="10"/>
      <c r="I190" s="10"/>
      <c r="J190" s="10">
        <v>0.01</v>
      </c>
      <c r="K190" s="10">
        <v>0.6</v>
      </c>
      <c r="L190" s="10"/>
      <c r="M190" s="10"/>
      <c r="N190" s="10">
        <v>0.01</v>
      </c>
      <c r="O190" s="10">
        <v>0.6</v>
      </c>
      <c r="P190" s="10"/>
      <c r="Q190" s="10"/>
      <c r="R190" s="10">
        <v>0.01</v>
      </c>
      <c r="S190" s="10"/>
      <c r="T190" s="10"/>
      <c r="U190" s="10"/>
      <c r="V190" s="10"/>
      <c r="W190" s="11"/>
    </row>
    <row r="191" spans="1:23" x14ac:dyDescent="0.25">
      <c r="A191" s="8" t="s">
        <v>125</v>
      </c>
      <c r="B191" s="10">
        <v>17.87</v>
      </c>
      <c r="C191" s="10">
        <v>33.14</v>
      </c>
      <c r="D191" s="10">
        <v>-0.20899999999999999</v>
      </c>
      <c r="E191" s="10">
        <v>2.4489999999999998</v>
      </c>
      <c r="F191" s="10"/>
      <c r="G191" s="10">
        <v>33.33</v>
      </c>
      <c r="H191" s="10">
        <v>-0.216</v>
      </c>
      <c r="I191" s="10">
        <v>0.23499999999999999</v>
      </c>
      <c r="J191" s="10"/>
      <c r="K191" s="10">
        <v>34.520000000000003</v>
      </c>
      <c r="L191" s="10">
        <v>-4.9000000000000002E-2</v>
      </c>
      <c r="M191" s="10">
        <v>1.3120000000000001</v>
      </c>
      <c r="N191" s="10"/>
      <c r="O191" s="10">
        <v>34.979999999999997</v>
      </c>
      <c r="P191" s="10">
        <v>-0.113</v>
      </c>
      <c r="Q191" s="10">
        <v>0.32</v>
      </c>
      <c r="R191" s="10"/>
      <c r="S191" s="10">
        <v>14.33</v>
      </c>
      <c r="T191" s="10">
        <v>-0.223</v>
      </c>
      <c r="U191" s="10">
        <v>-14.327</v>
      </c>
      <c r="V191" s="10">
        <v>-0.58399999999999996</v>
      </c>
      <c r="W191" s="11">
        <v>0.67700000000000005</v>
      </c>
    </row>
    <row r="192" spans="1:23" x14ac:dyDescent="0.25">
      <c r="A192" s="8" t="s">
        <v>199</v>
      </c>
      <c r="B192" s="10">
        <v>0.04</v>
      </c>
      <c r="C192" s="10">
        <v>9.92</v>
      </c>
      <c r="D192" s="10"/>
      <c r="E192" s="10">
        <v>0.115</v>
      </c>
      <c r="F192" s="10">
        <v>0.56000000000000005</v>
      </c>
      <c r="G192" s="10">
        <v>9.61</v>
      </c>
      <c r="H192" s="10"/>
      <c r="I192" s="10">
        <v>-2.1999999999999999E-2</v>
      </c>
      <c r="J192" s="10">
        <v>0.67</v>
      </c>
      <c r="K192" s="10">
        <v>9.4499999999999993</v>
      </c>
      <c r="L192" s="10"/>
      <c r="M192" s="10"/>
      <c r="N192" s="10">
        <v>0.56000000000000005</v>
      </c>
      <c r="O192" s="10">
        <v>9.39</v>
      </c>
      <c r="P192" s="10"/>
      <c r="Q192" s="10">
        <v>-0.26800000000000002</v>
      </c>
      <c r="R192" s="10">
        <v>0.6</v>
      </c>
      <c r="S192" s="10">
        <v>9.2200000000000006</v>
      </c>
      <c r="T192" s="10"/>
      <c r="U192" s="10">
        <v>1.6</v>
      </c>
      <c r="V192" s="10"/>
      <c r="W192" s="11">
        <v>9.6000000000000002E-2</v>
      </c>
    </row>
    <row r="193" spans="1:23" x14ac:dyDescent="0.25">
      <c r="A193" s="8" t="s">
        <v>200</v>
      </c>
      <c r="B193" s="10"/>
      <c r="C193" s="10">
        <v>0.11</v>
      </c>
      <c r="D193" s="10"/>
      <c r="E193" s="10"/>
      <c r="F193" s="10"/>
      <c r="G193" s="10">
        <v>0.11</v>
      </c>
      <c r="H193" s="10"/>
      <c r="I193" s="10"/>
      <c r="J193" s="10"/>
      <c r="K193" s="10">
        <v>0.12</v>
      </c>
      <c r="L193" s="10"/>
      <c r="M193" s="10"/>
      <c r="N193" s="10"/>
      <c r="O193" s="10">
        <v>0.11</v>
      </c>
      <c r="P193" s="10"/>
      <c r="Q193" s="10"/>
      <c r="R193" s="10"/>
      <c r="S193" s="10"/>
      <c r="T193" s="10"/>
      <c r="U193" s="10"/>
      <c r="V193" s="10"/>
      <c r="W193" s="11"/>
    </row>
    <row r="194" spans="1:23" x14ac:dyDescent="0.25">
      <c r="A194" s="8" t="s">
        <v>201</v>
      </c>
      <c r="B194" s="10"/>
      <c r="C194" s="10"/>
      <c r="D194" s="10"/>
      <c r="E194" s="10"/>
      <c r="F194" s="10"/>
      <c r="G194" s="10">
        <v>0.1</v>
      </c>
      <c r="H194" s="10"/>
      <c r="I194" s="10"/>
      <c r="J194" s="10"/>
      <c r="K194" s="10">
        <v>0.1</v>
      </c>
      <c r="L194" s="10"/>
      <c r="M194" s="10"/>
      <c r="N194" s="10"/>
      <c r="O194" s="10">
        <v>0.1</v>
      </c>
      <c r="P194" s="10"/>
      <c r="Q194" s="10"/>
      <c r="R194" s="10"/>
      <c r="S194" s="10"/>
      <c r="T194" s="10"/>
      <c r="U194" s="10"/>
      <c r="V194" s="10"/>
      <c r="W194" s="11"/>
    </row>
    <row r="195" spans="1:23" x14ac:dyDescent="0.25">
      <c r="A195" s="8" t="s">
        <v>126</v>
      </c>
      <c r="B195" s="10">
        <v>1320.08</v>
      </c>
      <c r="C195" s="10">
        <v>36.47</v>
      </c>
      <c r="D195" s="10">
        <v>446.56099999999998</v>
      </c>
      <c r="E195" s="10">
        <v>16.45</v>
      </c>
      <c r="F195" s="10">
        <v>1925.25</v>
      </c>
      <c r="G195" s="10">
        <v>43.4</v>
      </c>
      <c r="H195" s="10">
        <v>140.37100000000001</v>
      </c>
      <c r="I195" s="10">
        <v>6.8620000000000001</v>
      </c>
      <c r="J195" s="10">
        <v>2157.09</v>
      </c>
      <c r="K195" s="10">
        <v>54.03</v>
      </c>
      <c r="L195" s="10">
        <v>82.685000000000002</v>
      </c>
      <c r="M195" s="10">
        <v>5.7439999999999998</v>
      </c>
      <c r="N195" s="10">
        <v>1922.03</v>
      </c>
      <c r="O195" s="10">
        <v>56.62</v>
      </c>
      <c r="P195" s="10">
        <v>345.16199999999998</v>
      </c>
      <c r="Q195" s="10">
        <v>7.8159999999999998</v>
      </c>
      <c r="R195" s="10">
        <v>2542.6999999999998</v>
      </c>
      <c r="S195" s="10">
        <v>37.21</v>
      </c>
      <c r="T195" s="10">
        <v>116.13500000000001</v>
      </c>
      <c r="U195" s="10">
        <v>6.9189999999999996</v>
      </c>
      <c r="V195" s="10">
        <v>78.379000000000005</v>
      </c>
      <c r="W195" s="11">
        <v>0.69</v>
      </c>
    </row>
    <row r="196" spans="1:23" x14ac:dyDescent="0.25">
      <c r="A196" s="8" t="s">
        <v>202</v>
      </c>
      <c r="B196" s="10"/>
      <c r="C196" s="10"/>
      <c r="D196" s="10"/>
      <c r="E196" s="10">
        <v>7.0999999999999994E-2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1"/>
    </row>
    <row r="197" spans="1:23" x14ac:dyDescent="0.25">
      <c r="A197" s="8" t="s">
        <v>59</v>
      </c>
      <c r="B197" s="10">
        <v>670.18</v>
      </c>
      <c r="C197" s="10"/>
      <c r="D197" s="10">
        <v>22.143000000000001</v>
      </c>
      <c r="E197" s="10"/>
      <c r="F197" s="10">
        <v>668.28</v>
      </c>
      <c r="G197" s="10"/>
      <c r="H197" s="10">
        <v>-39.235999999999997</v>
      </c>
      <c r="I197" s="10"/>
      <c r="J197" s="10">
        <v>387.25</v>
      </c>
      <c r="K197" s="10"/>
      <c r="L197" s="10">
        <v>-25.96</v>
      </c>
      <c r="M197" s="10"/>
      <c r="N197" s="10">
        <v>171.89</v>
      </c>
      <c r="O197" s="10"/>
      <c r="P197" s="10">
        <v>-53.548000000000002</v>
      </c>
      <c r="Q197" s="10"/>
      <c r="R197" s="10">
        <v>283.35000000000002</v>
      </c>
      <c r="S197" s="10"/>
      <c r="T197" s="10">
        <v>-0.46500000000000002</v>
      </c>
      <c r="U197" s="10"/>
      <c r="V197" s="10">
        <v>-6.8239999999999998</v>
      </c>
      <c r="W197" s="11"/>
    </row>
    <row r="198" spans="1:23" x14ac:dyDescent="0.25">
      <c r="A198" s="8" t="s">
        <v>60</v>
      </c>
      <c r="B198" s="10">
        <v>1462.95</v>
      </c>
      <c r="C198" s="10">
        <v>5606.03</v>
      </c>
      <c r="D198" s="10">
        <v>127.286</v>
      </c>
      <c r="E198" s="10">
        <v>190.16399999999999</v>
      </c>
      <c r="F198" s="10">
        <v>443.99</v>
      </c>
      <c r="G198" s="10">
        <v>14891.04</v>
      </c>
      <c r="H198" s="10">
        <v>44.228999999999999</v>
      </c>
      <c r="I198" s="10">
        <v>92.352999999999994</v>
      </c>
      <c r="J198" s="10">
        <v>510.17</v>
      </c>
      <c r="K198" s="10">
        <v>3410.35</v>
      </c>
      <c r="L198" s="10">
        <v>88.682000000000002</v>
      </c>
      <c r="M198" s="10">
        <v>84.375</v>
      </c>
      <c r="N198" s="10">
        <v>13062.56</v>
      </c>
      <c r="O198" s="10">
        <v>2625.26</v>
      </c>
      <c r="P198" s="10">
        <v>268.64499999999998</v>
      </c>
      <c r="Q198" s="10">
        <v>180.93799999999999</v>
      </c>
      <c r="R198" s="10">
        <v>15467.25</v>
      </c>
      <c r="S198" s="10">
        <v>3927.76</v>
      </c>
      <c r="T198" s="10">
        <v>297.56200000000001</v>
      </c>
      <c r="U198" s="10">
        <v>216.65100000000001</v>
      </c>
      <c r="V198" s="10">
        <v>147.98099999999999</v>
      </c>
      <c r="W198" s="11">
        <v>136.411</v>
      </c>
    </row>
    <row r="199" spans="1:23" x14ac:dyDescent="0.25">
      <c r="A199" s="7" t="s">
        <v>61</v>
      </c>
      <c r="B199" s="12">
        <v>347689.79</v>
      </c>
      <c r="C199" s="12">
        <v>375034.34</v>
      </c>
      <c r="D199" s="12">
        <v>6853.4880000000003</v>
      </c>
      <c r="E199" s="12">
        <v>22085.125</v>
      </c>
      <c r="F199" s="12">
        <v>477669.99</v>
      </c>
      <c r="G199" s="12">
        <v>426608.34</v>
      </c>
      <c r="H199" s="12">
        <v>32538.830999999998</v>
      </c>
      <c r="I199" s="12">
        <v>22314.162</v>
      </c>
      <c r="J199" s="12">
        <v>529643.81000000006</v>
      </c>
      <c r="K199" s="12">
        <v>477213.39</v>
      </c>
      <c r="L199" s="12">
        <v>28557.384999999998</v>
      </c>
      <c r="M199" s="12">
        <v>36757.214999999997</v>
      </c>
      <c r="N199" s="12">
        <v>497366.16</v>
      </c>
      <c r="O199" s="12">
        <v>435862.05</v>
      </c>
      <c r="P199" s="12">
        <v>8784.8310000000001</v>
      </c>
      <c r="Q199" s="12">
        <v>31376.776000000002</v>
      </c>
      <c r="R199" s="12">
        <v>586994.46</v>
      </c>
      <c r="S199" s="12">
        <v>501156.75</v>
      </c>
      <c r="T199" s="12">
        <v>31974.732</v>
      </c>
      <c r="U199" s="12">
        <v>21923.11</v>
      </c>
      <c r="V199" s="12">
        <v>3387.0529999999999</v>
      </c>
      <c r="W199" s="13">
        <v>977.03399999999999</v>
      </c>
    </row>
    <row r="200" spans="1:23" x14ac:dyDescent="0.25">
      <c r="A200" s="15" t="s">
        <v>206</v>
      </c>
      <c r="B200" s="28">
        <v>345933.5</v>
      </c>
      <c r="C200" s="28">
        <v>367169.65</v>
      </c>
      <c r="D200" s="28">
        <v>6340.39</v>
      </c>
      <c r="E200" s="28">
        <v>20390.789000000001</v>
      </c>
      <c r="F200" s="28">
        <v>473118.32</v>
      </c>
      <c r="G200" s="28">
        <v>418166.73000000004</v>
      </c>
      <c r="H200" s="28">
        <v>32124.644999999997</v>
      </c>
      <c r="I200" s="28">
        <v>21141.079000000002</v>
      </c>
      <c r="J200" s="28">
        <v>524219.55000000005</v>
      </c>
      <c r="K200" s="28">
        <v>467688.61</v>
      </c>
      <c r="L200" s="28">
        <v>28466.089</v>
      </c>
      <c r="M200" s="28">
        <v>35351.053</v>
      </c>
      <c r="N200" s="28">
        <v>492508.79</v>
      </c>
      <c r="O200" s="28">
        <v>427027.16</v>
      </c>
      <c r="P200" s="28">
        <v>8597.6440000000002</v>
      </c>
      <c r="Q200" s="28">
        <v>30222.079000000002</v>
      </c>
      <c r="R200" s="28">
        <v>581420.97</v>
      </c>
      <c r="S200" s="28">
        <v>491573.55</v>
      </c>
      <c r="T200" s="28">
        <v>31795.261999999999</v>
      </c>
      <c r="U200" s="28">
        <v>21072.370999999999</v>
      </c>
      <c r="V200" s="28">
        <v>3309.3779999999997</v>
      </c>
      <c r="W200" s="28">
        <v>444.98599999999999</v>
      </c>
    </row>
    <row r="201" spans="1:23" x14ac:dyDescent="0.25">
      <c r="A201" s="15" t="s">
        <v>207</v>
      </c>
      <c r="B201" s="19">
        <v>5.0513131259908436E-3</v>
      </c>
      <c r="C201" s="19">
        <v>2.0970586320175372E-2</v>
      </c>
      <c r="D201" s="19">
        <v>7.4866695615429676E-2</v>
      </c>
      <c r="E201" s="19">
        <v>7.6718424731578388E-2</v>
      </c>
      <c r="F201" s="19">
        <v>9.5289009049950996E-3</v>
      </c>
      <c r="G201" s="19">
        <v>1.9787728481820113E-2</v>
      </c>
      <c r="H201" s="19">
        <v>1.2728976034818216E-2</v>
      </c>
      <c r="I201" s="19">
        <v>5.2571232565220241E-2</v>
      </c>
      <c r="J201" s="19">
        <v>1.0241335587401654E-2</v>
      </c>
      <c r="K201" s="19">
        <v>1.9959163342000943E-2</v>
      </c>
      <c r="L201" s="19">
        <v>3.1969313716924712E-3</v>
      </c>
      <c r="M201" s="19">
        <v>3.8255401014467498E-2</v>
      </c>
      <c r="N201" s="19">
        <v>9.7661851381284168E-3</v>
      </c>
      <c r="O201" s="19">
        <v>2.0269922559213401E-2</v>
      </c>
      <c r="P201" s="19">
        <v>2.1307979629887015E-2</v>
      </c>
      <c r="Q201" s="19">
        <v>3.6801008491120953E-2</v>
      </c>
      <c r="R201" s="19">
        <v>9.4949618434218268E-3</v>
      </c>
      <c r="S201" s="19">
        <v>1.9122160880802267E-2</v>
      </c>
      <c r="T201" s="19">
        <v>5.6128695621279964E-3</v>
      </c>
      <c r="U201" s="19">
        <v>3.8805580047721333E-2</v>
      </c>
      <c r="V201" s="19">
        <v>2.2932915428249868E-2</v>
      </c>
      <c r="W201" s="19">
        <v>0.54455423250367951</v>
      </c>
    </row>
    <row r="202" spans="1:23" x14ac:dyDescent="0.25">
      <c r="A202" s="16" t="s">
        <v>208</v>
      </c>
    </row>
    <row r="203" spans="1:23" x14ac:dyDescent="0.25">
      <c r="A203" s="1" t="s">
        <v>209</v>
      </c>
    </row>
  </sheetData>
  <mergeCells count="17">
    <mergeCell ref="T3:W3"/>
    <mergeCell ref="A1:W1"/>
    <mergeCell ref="B3:C3"/>
    <mergeCell ref="D3:E3"/>
    <mergeCell ref="F3:G3"/>
    <mergeCell ref="H3:I3"/>
    <mergeCell ref="J3:K3"/>
    <mergeCell ref="L3:M3"/>
    <mergeCell ref="B2:E2"/>
    <mergeCell ref="F2:I2"/>
    <mergeCell ref="J2:M2"/>
    <mergeCell ref="N2:Q2"/>
    <mergeCell ref="R2:U2"/>
    <mergeCell ref="V2:W2"/>
    <mergeCell ref="N3:O3"/>
    <mergeCell ref="P3:Q3"/>
    <mergeCell ref="R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W1"/>
    </sheetView>
  </sheetViews>
  <sheetFormatPr defaultRowHeight="15" x14ac:dyDescent="0.25"/>
  <cols>
    <col min="1" max="1" width="41.28515625" customWidth="1"/>
    <col min="2" max="2" width="9.28515625" bestFit="1" customWidth="1"/>
    <col min="3" max="3" width="10" bestFit="1" customWidth="1"/>
    <col min="4" max="4" width="8.5703125" bestFit="1" customWidth="1"/>
    <col min="5" max="5" width="10" bestFit="1" customWidth="1"/>
    <col min="6" max="6" width="9.28515625" bestFit="1" customWidth="1"/>
    <col min="7" max="7" width="10" bestFit="1" customWidth="1"/>
    <col min="8" max="8" width="8.5703125" bestFit="1" customWidth="1"/>
    <col min="9" max="9" width="10" bestFit="1" customWidth="1"/>
    <col min="10" max="10" width="9.28515625" bestFit="1" customWidth="1"/>
    <col min="11" max="11" width="10" bestFit="1" customWidth="1"/>
    <col min="12" max="12" width="8.5703125" bestFit="1" customWidth="1"/>
    <col min="13" max="13" width="10" bestFit="1" customWidth="1"/>
    <col min="14" max="14" width="9.28515625" bestFit="1" customWidth="1"/>
    <col min="15" max="15" width="10" bestFit="1" customWidth="1"/>
    <col min="16" max="16" width="8.5703125" bestFit="1" customWidth="1"/>
    <col min="17" max="17" width="10" bestFit="1" customWidth="1"/>
    <col min="18" max="18" width="9.28515625" bestFit="1" customWidth="1"/>
    <col min="19" max="19" width="10" bestFit="1" customWidth="1"/>
    <col min="20" max="20" width="8.5703125" bestFit="1" customWidth="1"/>
    <col min="21" max="21" width="10" bestFit="1" customWidth="1"/>
    <col min="22" max="22" width="8.5703125" bestFit="1" customWidth="1"/>
    <col min="23" max="23" width="10" bestFit="1" customWidth="1"/>
    <col min="24" max="24" width="12.85546875" customWidth="1"/>
  </cols>
  <sheetData>
    <row r="1" spans="1:23" ht="41.25" customHeight="1" x14ac:dyDescent="0.35">
      <c r="A1" s="32" t="s">
        <v>221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x14ac:dyDescent="0.25">
      <c r="B2" s="35">
        <v>2015</v>
      </c>
      <c r="C2" s="36"/>
      <c r="D2" s="36"/>
      <c r="E2" s="36"/>
      <c r="F2" s="36">
        <v>2016</v>
      </c>
      <c r="G2" s="36"/>
      <c r="H2" s="36"/>
      <c r="I2" s="36"/>
      <c r="J2" s="36">
        <v>2017</v>
      </c>
      <c r="K2" s="36"/>
      <c r="L2" s="36"/>
      <c r="M2" s="36"/>
      <c r="N2" s="36">
        <v>2018</v>
      </c>
      <c r="O2" s="36"/>
      <c r="P2" s="36"/>
      <c r="Q2" s="36"/>
      <c r="R2" s="36">
        <v>2019</v>
      </c>
      <c r="S2" s="36"/>
      <c r="T2" s="36"/>
      <c r="U2" s="36"/>
      <c r="V2" s="36" t="s">
        <v>210</v>
      </c>
      <c r="W2" s="37"/>
    </row>
    <row r="3" spans="1:23" x14ac:dyDescent="0.25">
      <c r="B3" s="33" t="s">
        <v>1</v>
      </c>
      <c r="C3" s="34"/>
      <c r="D3" s="34" t="s">
        <v>2</v>
      </c>
      <c r="E3" s="34"/>
      <c r="F3" s="34" t="s">
        <v>1</v>
      </c>
      <c r="G3" s="34"/>
      <c r="H3" s="34" t="s">
        <v>2</v>
      </c>
      <c r="I3" s="34"/>
      <c r="J3" s="34" t="s">
        <v>1</v>
      </c>
      <c r="K3" s="34"/>
      <c r="L3" s="34" t="s">
        <v>2</v>
      </c>
      <c r="M3" s="34"/>
      <c r="N3" s="34" t="s">
        <v>1</v>
      </c>
      <c r="O3" s="34"/>
      <c r="P3" s="34" t="s">
        <v>2</v>
      </c>
      <c r="Q3" s="34"/>
      <c r="R3" s="34" t="s">
        <v>1</v>
      </c>
      <c r="S3" s="34"/>
      <c r="T3" s="34" t="s">
        <v>2</v>
      </c>
      <c r="U3" s="34"/>
      <c r="V3" s="34"/>
      <c r="W3" s="38"/>
    </row>
    <row r="4" spans="1:23" x14ac:dyDescent="0.25"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6" t="s">
        <v>4</v>
      </c>
      <c r="V4" s="5" t="s">
        <v>3</v>
      </c>
      <c r="W4" s="6" t="s">
        <v>4</v>
      </c>
    </row>
    <row r="5" spans="1:23" x14ac:dyDescent="0.25">
      <c r="A5" s="29" t="s">
        <v>0</v>
      </c>
    </row>
    <row r="6" spans="1:23" x14ac:dyDescent="0.25">
      <c r="A6" s="29" t="s">
        <v>213</v>
      </c>
      <c r="B6" s="27">
        <v>4338.0742</v>
      </c>
      <c r="C6" s="27">
        <v>537.78</v>
      </c>
      <c r="D6" s="27">
        <v>184.12799999999999</v>
      </c>
      <c r="E6" s="27">
        <v>28.751899999999999</v>
      </c>
      <c r="F6" s="27">
        <v>4635.38</v>
      </c>
      <c r="G6" s="27">
        <v>609.87</v>
      </c>
      <c r="H6" s="27">
        <v>333.65929999999997</v>
      </c>
      <c r="I6" s="27">
        <v>70.519400000000005</v>
      </c>
      <c r="J6" s="27">
        <v>4753.0200000000004</v>
      </c>
      <c r="K6" s="27">
        <v>639.01</v>
      </c>
      <c r="L6" s="27">
        <v>250.863</v>
      </c>
      <c r="M6" s="27">
        <v>29.056799999999999</v>
      </c>
      <c r="N6" s="27">
        <v>5512.4575999999997</v>
      </c>
      <c r="O6" s="27">
        <v>669.1</v>
      </c>
      <c r="P6" s="27">
        <v>254.14609999999999</v>
      </c>
      <c r="Q6" s="27">
        <v>7.0125000000000002</v>
      </c>
      <c r="R6" s="27">
        <v>5663.75</v>
      </c>
      <c r="S6" s="27">
        <v>536.47</v>
      </c>
      <c r="T6" s="27">
        <v>254.2165</v>
      </c>
      <c r="U6" s="27">
        <v>-142.5658</v>
      </c>
      <c r="V6" s="27">
        <v>109.42</v>
      </c>
      <c r="W6" s="27">
        <v>-28.97</v>
      </c>
    </row>
    <row r="7" spans="1:23" x14ac:dyDescent="0.25">
      <c r="A7" s="30" t="s">
        <v>214</v>
      </c>
      <c r="B7" s="27">
        <v>1924.4299999999998</v>
      </c>
      <c r="C7" s="18" t="s">
        <v>205</v>
      </c>
      <c r="D7" s="27">
        <v>130.4153</v>
      </c>
      <c r="E7" s="18" t="s">
        <v>205</v>
      </c>
      <c r="F7" s="27">
        <v>1932.67</v>
      </c>
      <c r="G7" s="18" t="s">
        <v>205</v>
      </c>
      <c r="H7" s="27">
        <v>-90.93</v>
      </c>
      <c r="I7" s="18" t="s">
        <v>205</v>
      </c>
      <c r="J7" s="27">
        <v>1740.53</v>
      </c>
      <c r="K7" s="18" t="s">
        <v>205</v>
      </c>
      <c r="L7" s="27">
        <v>-0.87</v>
      </c>
      <c r="M7" s="18" t="s">
        <v>205</v>
      </c>
      <c r="N7" s="27">
        <v>2099.6188999999999</v>
      </c>
      <c r="O7" s="18" t="s">
        <v>205</v>
      </c>
      <c r="P7" s="27">
        <v>161.58000000000001</v>
      </c>
      <c r="Q7" s="18" t="s">
        <v>205</v>
      </c>
      <c r="R7" s="27">
        <v>2328.2800000000002</v>
      </c>
      <c r="S7" s="18" t="s">
        <v>205</v>
      </c>
      <c r="T7" s="27">
        <v>16.73</v>
      </c>
      <c r="U7" s="18" t="s">
        <v>205</v>
      </c>
      <c r="V7" s="27">
        <v>-40.46</v>
      </c>
      <c r="W7" s="18" t="s">
        <v>205</v>
      </c>
    </row>
    <row r="8" spans="1:23" x14ac:dyDescent="0.25">
      <c r="A8" s="30"/>
    </row>
    <row r="9" spans="1:23" x14ac:dyDescent="0.25">
      <c r="A9" s="29" t="s">
        <v>5</v>
      </c>
    </row>
    <row r="10" spans="1:23" x14ac:dyDescent="0.25">
      <c r="A10" s="29" t="s">
        <v>213</v>
      </c>
      <c r="B10" s="27">
        <v>17988.246650000001</v>
      </c>
      <c r="C10" s="27">
        <v>719.07036700000003</v>
      </c>
      <c r="D10" s="27">
        <v>1652.251802</v>
      </c>
      <c r="E10" s="27">
        <v>106.6982</v>
      </c>
      <c r="F10" s="27">
        <v>18649.913266</v>
      </c>
      <c r="G10" s="27">
        <v>799.15956000000006</v>
      </c>
      <c r="H10" s="27">
        <v>1246.8722829999999</v>
      </c>
      <c r="I10" s="27">
        <v>122.85429999999999</v>
      </c>
      <c r="J10" s="27">
        <v>12857.448533999999</v>
      </c>
      <c r="K10" s="27">
        <v>1611.6096600000001</v>
      </c>
      <c r="L10" s="27">
        <v>1276.3556679999999</v>
      </c>
      <c r="M10" s="27">
        <v>67.8215</v>
      </c>
      <c r="N10" s="27">
        <v>13060.920776000001</v>
      </c>
      <c r="O10" s="27">
        <v>1443.50316</v>
      </c>
      <c r="P10" s="27">
        <v>1426.4923409999999</v>
      </c>
      <c r="Q10" s="27">
        <v>55.035800000000002</v>
      </c>
      <c r="R10" s="27">
        <v>14449.559959</v>
      </c>
      <c r="S10" s="27">
        <v>1472.9230600000001</v>
      </c>
      <c r="T10" s="27">
        <v>1273.388187</v>
      </c>
      <c r="U10" s="27">
        <v>-4.0602</v>
      </c>
      <c r="V10" s="27">
        <v>1228.462593</v>
      </c>
      <c r="W10" s="27">
        <v>58.110599999999998</v>
      </c>
    </row>
    <row r="11" spans="1:23" x14ac:dyDescent="0.25">
      <c r="A11" s="30" t="s">
        <v>214</v>
      </c>
      <c r="B11" s="27">
        <v>10294.907952000001</v>
      </c>
      <c r="C11" s="27">
        <v>508.55496700000003</v>
      </c>
      <c r="D11" s="27">
        <v>736.80390199999999</v>
      </c>
      <c r="E11" s="27">
        <v>30.7882</v>
      </c>
      <c r="F11" s="27">
        <v>10634.577112000001</v>
      </c>
      <c r="G11" s="27">
        <v>582.39195999999993</v>
      </c>
      <c r="H11" s="27">
        <v>543.65499199999999</v>
      </c>
      <c r="I11" s="27">
        <v>46.260999999999996</v>
      </c>
      <c r="J11" s="27">
        <v>11025.705809000001</v>
      </c>
      <c r="K11" s="27">
        <v>656.96636000000001</v>
      </c>
      <c r="L11" s="27">
        <v>462.73817200000002</v>
      </c>
      <c r="M11" s="27">
        <v>51.987899999999996</v>
      </c>
      <c r="N11" s="27">
        <v>4086.9479999999999</v>
      </c>
      <c r="O11" s="27">
        <v>1199.1500599999999</v>
      </c>
      <c r="P11" s="27">
        <v>570.88925700000004</v>
      </c>
      <c r="Q11" s="27">
        <v>42.031400000000005</v>
      </c>
      <c r="R11" s="27">
        <v>4599.7943959999993</v>
      </c>
      <c r="S11" s="27">
        <v>1174.3324600000001</v>
      </c>
      <c r="T11" s="27">
        <v>457.848388</v>
      </c>
      <c r="U11" s="27">
        <v>-58.599699999999999</v>
      </c>
      <c r="V11" s="27">
        <v>478.69969900000001</v>
      </c>
      <c r="W11" s="27">
        <v>16.4649</v>
      </c>
    </row>
    <row r="13" spans="1:23" x14ac:dyDescent="0.25">
      <c r="A13" s="29" t="s">
        <v>6</v>
      </c>
    </row>
    <row r="14" spans="1:23" x14ac:dyDescent="0.25">
      <c r="A14" s="29" t="s">
        <v>213</v>
      </c>
      <c r="B14" s="27">
        <v>139242.54620000001</v>
      </c>
      <c r="C14" s="27">
        <v>32659.9853</v>
      </c>
      <c r="D14" s="27">
        <v>6577.8221000000003</v>
      </c>
      <c r="E14" s="27">
        <v>3316.377</v>
      </c>
      <c r="F14" s="27">
        <v>157529.13279999999</v>
      </c>
      <c r="G14" s="27">
        <v>38118.282200000001</v>
      </c>
      <c r="H14" s="27">
        <v>17220.9604</v>
      </c>
      <c r="I14" s="27">
        <v>3474.5839999999998</v>
      </c>
      <c r="J14" s="27">
        <v>161275.9118</v>
      </c>
      <c r="K14" s="27">
        <v>35240.599099999999</v>
      </c>
      <c r="L14" s="27">
        <v>4712.6322</v>
      </c>
      <c r="M14" s="27">
        <v>956.50210000000004</v>
      </c>
      <c r="N14" s="27">
        <v>161137.94039999999</v>
      </c>
      <c r="O14" s="27">
        <v>27984.1391</v>
      </c>
      <c r="P14" s="27">
        <v>83.409099999999995</v>
      </c>
      <c r="Q14" s="27">
        <v>-4639.2775000000001</v>
      </c>
      <c r="R14" s="27">
        <v>163571.31529999999</v>
      </c>
      <c r="S14" s="27">
        <v>27463.442599999998</v>
      </c>
      <c r="T14" s="27">
        <v>3369.8850000000002</v>
      </c>
      <c r="U14" s="27">
        <v>-2052.2058000000002</v>
      </c>
      <c r="V14" s="27">
        <v>5838.7799000000005</v>
      </c>
      <c r="W14" s="27">
        <v>1169.28</v>
      </c>
    </row>
    <row r="15" spans="1:23" x14ac:dyDescent="0.25">
      <c r="A15" s="30" t="s">
        <v>214</v>
      </c>
      <c r="B15" s="27">
        <v>3304.7022999999999</v>
      </c>
      <c r="C15" s="27">
        <v>1106.829</v>
      </c>
      <c r="D15" s="27">
        <v>197.2775</v>
      </c>
      <c r="E15" s="27">
        <v>225.5685</v>
      </c>
      <c r="F15" s="27">
        <v>4305.9165999999996</v>
      </c>
      <c r="G15" s="27">
        <v>1593.8489</v>
      </c>
      <c r="H15" s="27">
        <v>292.29879999999997</v>
      </c>
      <c r="I15" s="27">
        <v>486.98129999999998</v>
      </c>
      <c r="J15" s="27">
        <v>4793.8373999999994</v>
      </c>
      <c r="K15" s="27">
        <v>1878.2229</v>
      </c>
      <c r="L15" s="27">
        <v>500.6284</v>
      </c>
      <c r="M15" s="27">
        <v>302.18</v>
      </c>
      <c r="N15" s="27">
        <v>5109.4467000000004</v>
      </c>
      <c r="O15" s="27">
        <v>1951.8547000000001</v>
      </c>
      <c r="P15" s="27">
        <v>603.96600000000001</v>
      </c>
      <c r="Q15" s="27">
        <v>257.09710000000001</v>
      </c>
      <c r="R15" s="27">
        <v>5488.3406000000004</v>
      </c>
      <c r="S15" s="27">
        <v>2316.4041000000002</v>
      </c>
      <c r="T15" s="27">
        <v>519.87979999999993</v>
      </c>
      <c r="U15" s="27">
        <v>279.64</v>
      </c>
      <c r="V15" s="27">
        <v>239.0463</v>
      </c>
      <c r="W15" s="27">
        <v>10.095899999999993</v>
      </c>
    </row>
    <row r="17" spans="1:23" x14ac:dyDescent="0.25">
      <c r="A17" s="29" t="s">
        <v>62</v>
      </c>
    </row>
    <row r="18" spans="1:23" x14ac:dyDescent="0.25">
      <c r="A18" s="29" t="s">
        <v>213</v>
      </c>
      <c r="B18" s="31">
        <v>4637.7446303999996</v>
      </c>
      <c r="C18" s="31">
        <v>618.59516229999997</v>
      </c>
      <c r="D18" s="27">
        <v>1141.5999999999999</v>
      </c>
      <c r="E18" s="27">
        <v>132.5659</v>
      </c>
      <c r="F18" s="31">
        <v>5245.5235303999998</v>
      </c>
      <c r="G18" s="31">
        <v>681.92115160000003</v>
      </c>
      <c r="H18" s="27">
        <v>615.9</v>
      </c>
      <c r="I18" s="27">
        <v>36.9</v>
      </c>
      <c r="J18" s="31">
        <v>5221.3474304000001</v>
      </c>
      <c r="K18" s="31">
        <v>690.55330161799998</v>
      </c>
      <c r="L18" s="27">
        <v>-107.22893999999999</v>
      </c>
      <c r="M18" s="27">
        <v>-29.08</v>
      </c>
      <c r="N18" s="31">
        <v>5300.5381304000002</v>
      </c>
      <c r="O18" s="31">
        <v>630.32767802499995</v>
      </c>
      <c r="P18" s="27">
        <v>144.19999999999999</v>
      </c>
      <c r="Q18" s="27">
        <v>4.91</v>
      </c>
      <c r="R18" s="31">
        <v>5590.4308303999996</v>
      </c>
      <c r="S18" s="31">
        <v>910.12468720000004</v>
      </c>
      <c r="T18" s="27">
        <v>341.2989</v>
      </c>
      <c r="U18" s="27">
        <v>4.508</v>
      </c>
      <c r="V18" s="27">
        <v>-285.69009999999997</v>
      </c>
      <c r="W18" s="27">
        <v>-1.1000000000000001</v>
      </c>
    </row>
    <row r="19" spans="1:23" x14ac:dyDescent="0.25">
      <c r="A19" s="30" t="s">
        <v>214</v>
      </c>
      <c r="D19">
        <v>512.6</v>
      </c>
      <c r="H19">
        <v>279.5</v>
      </c>
      <c r="L19">
        <v>78.099999999999994</v>
      </c>
      <c r="P19">
        <v>-13.9</v>
      </c>
      <c r="Q19">
        <v>2.2000000000000002</v>
      </c>
      <c r="T19">
        <v>0.30000000000000071</v>
      </c>
      <c r="U19">
        <v>-2.7</v>
      </c>
      <c r="V19">
        <v>-31.1</v>
      </c>
      <c r="W19">
        <v>0.1</v>
      </c>
    </row>
    <row r="20" spans="1:23" x14ac:dyDescent="0.25">
      <c r="A20" s="29"/>
    </row>
    <row r="21" spans="1:23" x14ac:dyDescent="0.25">
      <c r="A21" s="29" t="s">
        <v>7</v>
      </c>
    </row>
    <row r="22" spans="1:23" x14ac:dyDescent="0.25">
      <c r="A22" s="29" t="s">
        <v>213</v>
      </c>
      <c r="B22" s="27">
        <v>347689.79</v>
      </c>
      <c r="C22" s="27">
        <v>375034.34</v>
      </c>
      <c r="D22" s="27">
        <v>6853.4880000000003</v>
      </c>
      <c r="E22" s="27">
        <v>22085.125</v>
      </c>
      <c r="F22" s="27">
        <v>477669.99</v>
      </c>
      <c r="G22" s="27">
        <v>426608.34</v>
      </c>
      <c r="H22" s="27">
        <v>32538.830999999998</v>
      </c>
      <c r="I22" s="27">
        <v>22314.162</v>
      </c>
      <c r="J22" s="27">
        <v>529643.81000000006</v>
      </c>
      <c r="K22" s="27">
        <v>477213.39</v>
      </c>
      <c r="L22" s="27">
        <v>28557.384999999998</v>
      </c>
      <c r="M22" s="27">
        <v>36757.214999999997</v>
      </c>
      <c r="N22" s="27">
        <v>497366.16</v>
      </c>
      <c r="O22" s="27">
        <v>435862.05</v>
      </c>
      <c r="P22" s="27">
        <v>8784.8310000000001</v>
      </c>
      <c r="Q22" s="27">
        <v>31376.776000000002</v>
      </c>
      <c r="R22" s="27">
        <v>586994.46</v>
      </c>
      <c r="S22" s="27">
        <v>501156.75</v>
      </c>
      <c r="T22" s="27">
        <v>31974.732</v>
      </c>
      <c r="U22" s="27">
        <v>21923.11</v>
      </c>
      <c r="V22" s="27">
        <v>3387.0529999999999</v>
      </c>
      <c r="W22" s="27">
        <v>977.03399999999999</v>
      </c>
    </row>
    <row r="23" spans="1:23" x14ac:dyDescent="0.25">
      <c r="A23" s="30" t="s">
        <v>214</v>
      </c>
      <c r="B23" s="27">
        <v>1756.29</v>
      </c>
      <c r="C23" s="27">
        <v>7864.69</v>
      </c>
      <c r="D23" s="27">
        <v>513.09799999999996</v>
      </c>
      <c r="E23" s="27">
        <v>1694.336</v>
      </c>
      <c r="F23" s="27">
        <v>4551.67</v>
      </c>
      <c r="G23" s="27">
        <v>8441.6099999999988</v>
      </c>
      <c r="H23" s="27">
        <v>414.18600000000004</v>
      </c>
      <c r="I23" s="27">
        <v>1173.0830000000001</v>
      </c>
      <c r="J23" s="27">
        <v>5424.26</v>
      </c>
      <c r="K23" s="27">
        <v>9524.7800000000007</v>
      </c>
      <c r="L23" s="27">
        <v>91.295999999999992</v>
      </c>
      <c r="M23" s="27">
        <v>1406.1619999999998</v>
      </c>
      <c r="N23" s="27">
        <v>4857.37</v>
      </c>
      <c r="O23" s="27">
        <v>8834.89</v>
      </c>
      <c r="P23" s="27">
        <v>187.18699999999998</v>
      </c>
      <c r="Q23" s="27">
        <v>1154.6970000000001</v>
      </c>
      <c r="R23" s="27">
        <v>5573.49</v>
      </c>
      <c r="S23" s="27">
        <v>9583.2000000000007</v>
      </c>
      <c r="T23" s="27">
        <v>179.47000000000003</v>
      </c>
      <c r="U23" s="27">
        <v>850.73900000000003</v>
      </c>
      <c r="V23" s="27">
        <v>77.674999999999997</v>
      </c>
      <c r="W23" s="27">
        <v>532.048</v>
      </c>
    </row>
    <row r="24" spans="1:23" x14ac:dyDescent="0.25">
      <c r="A24" s="16" t="s">
        <v>208</v>
      </c>
    </row>
    <row r="25" spans="1:23" x14ac:dyDescent="0.25">
      <c r="A25" s="1" t="s">
        <v>215</v>
      </c>
    </row>
  </sheetData>
  <mergeCells count="17">
    <mergeCell ref="A1:W1"/>
    <mergeCell ref="T3:W3"/>
    <mergeCell ref="V2:W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2:E2"/>
    <mergeCell ref="F2:I2"/>
    <mergeCell ref="J2:M2"/>
    <mergeCell ref="N2:Q2"/>
    <mergeCell ref="R2:U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6DD68F-B27F-40D9-85EA-FAE8572137F9}"/>
</file>

<file path=customXml/itemProps2.xml><?xml version="1.0" encoding="utf-8"?>
<ds:datastoreItem xmlns:ds="http://schemas.openxmlformats.org/officeDocument/2006/customXml" ds:itemID="{01787704-F09B-47FB-AC13-7A73F47E855D}"/>
</file>

<file path=customXml/itemProps3.xml><?xml version="1.0" encoding="utf-8"?>
<ds:datastoreItem xmlns:ds="http://schemas.openxmlformats.org/officeDocument/2006/customXml" ds:itemID="{1737B166-63EB-430D-A899-14659485F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Армения</vt:lpstr>
      <vt:lpstr>Беларусь</vt:lpstr>
      <vt:lpstr>Казахстан</vt:lpstr>
      <vt:lpstr>Кыргызстан</vt:lpstr>
      <vt:lpstr>Россия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dcterms:created xsi:type="dcterms:W3CDTF">2021-02-26T10:45:25Z</dcterms:created>
  <dcterms:modified xsi:type="dcterms:W3CDTF">2021-03-26T12:16:30Z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