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6" windowWidth="23256" windowHeight="12720"/>
  </bookViews>
  <sheets>
    <sheet name="Армения" sheetId="3" r:id="rId1"/>
    <sheet name="Беларусь" sheetId="4" r:id="rId2"/>
    <sheet name="Казахстан" sheetId="5" r:id="rId3"/>
    <sheet name="Кыргызстан" sheetId="2" r:id="rId4"/>
    <sheet name="Россия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1__123Graph_ACHART_8" hidden="1">#REF!</definedName>
    <definedName name="__123Graph_AREER" hidden="1">[1]REER!$I$53:$AM$53</definedName>
    <definedName name="__123Graph_BREER" hidden="1">[1]REER!$I$54:$AM$54</definedName>
    <definedName name="__123Graph_C" hidden="1">'[2]Sweden_MCI CPI based'!$J$71:$J$134</definedName>
    <definedName name="__123Graph_CREER" hidden="1">[1]REER!$I$55:$AM$55</definedName>
    <definedName name="__123Graph_D" hidden="1">#REF!</definedName>
    <definedName name="__2__123Graph_BCHART_8" hidden="1">#REF!</definedName>
    <definedName name="__3__123Graph_CCHART_8" hidden="1">#REF!</definedName>
    <definedName name="__4__123Graph_DCHART_8" hidden="1">#REF!</definedName>
    <definedName name="__5__123Graph_XCHART_8" hidden="1">#REF!</definedName>
    <definedName name="__6__123Graph_XREALEX_WAGE" localSheetId="1" hidden="1">[3]PRIVATE!#REF!</definedName>
    <definedName name="__red1" localSheetId="1" hidden="1">{"CBA",#N/A,FALSE,"TAB4";"MS",#N/A,FALSE,"TAB5";"BANKLOANS",#N/A,FALSE,"TAB21APP ";"INTEREST",#N/A,FALSE,"TAB22APP"}</definedName>
    <definedName name="__red1" hidden="1">{"CBA",#N/A,FALSE,"TAB4";"MS",#N/A,FALSE,"TAB5";"BANKLOANS",#N/A,FALSE,"TAB21APP ";"INTEREST",#N/A,FALSE,"TAB22APP"}</definedName>
    <definedName name="_1__123Graph_ACHART_8" localSheetId="1" hidden="1">#REF!</definedName>
    <definedName name="_1__123Graph_ACHART_8" hidden="1">#REF!</definedName>
    <definedName name="_2__123Graph_BCHART_8" localSheetId="1" hidden="1">#REF!</definedName>
    <definedName name="_2__123Graph_BCHART_8" hidden="1">#REF!</definedName>
    <definedName name="_3__123Graph_CCHART_8" localSheetId="1" hidden="1">#REF!</definedName>
    <definedName name="_3__123Graph_CCHART_8" hidden="1">#REF!</definedName>
    <definedName name="_4__123Graph_DCHART_8" localSheetId="1" hidden="1">#REF!</definedName>
    <definedName name="_4__123Graph_DCHART_8" hidden="1">#REF!</definedName>
    <definedName name="_5__123Graph_XCHART_8" localSheetId="1" hidden="1">#REF!</definedName>
    <definedName name="_5__123Graph_XCHART_8" hidden="1">#REF!</definedName>
    <definedName name="_6__123Graph_XREALEX_WAGE" localSheetId="1" hidden="1">[3]PRIVATE!#REF!</definedName>
    <definedName name="_6__123Graph_XREALEX_WAGE" hidden="1">[3]PRIVATE!#REF!</definedName>
    <definedName name="_7__123Graph_XREALEX_WAGE" hidden="1">[3]PRIVATE!#REF!</definedName>
    <definedName name="_Dist_Bin" hidden="1">#REF!</definedName>
    <definedName name="_Dist_Values" hidden="1">#REF!</definedName>
    <definedName name="_Fill" localSheetId="1" hidden="1">#REF!</definedName>
    <definedName name="_Fill" hidden="1">#REF!</definedName>
    <definedName name="_Key1" hidden="1">#REF!</definedName>
    <definedName name="_Key2" localSheetId="1" hidden="1">#REF!</definedName>
    <definedName name="_Key2" hidden="1">#REF!</definedName>
    <definedName name="_Order1" hidden="1">0</definedName>
    <definedName name="_Order2" hidden="1">0</definedName>
    <definedName name="_QR001">[4]Control!$H$2</definedName>
    <definedName name="_QR002">[4]Control!$H$3</definedName>
    <definedName name="_QR003">[4]Control!$H$4</definedName>
    <definedName name="_QR004">[4]Control!$H$5</definedName>
    <definedName name="_QR011">[4]Control!$I$2</definedName>
    <definedName name="_QR012">[4]Control!$I$3</definedName>
    <definedName name="_QR013">[4]Control!$I$4</definedName>
    <definedName name="_QR014">[4]Control!$I$5</definedName>
    <definedName name="_QR021">[4]Control!$J$2</definedName>
    <definedName name="_QR022">[4]Control!$J$3</definedName>
    <definedName name="_QR023">[4]Control!$J$4</definedName>
    <definedName name="_QR024">[4]Control!$J$5</definedName>
    <definedName name="_QR031">[4]Control!$K$2</definedName>
    <definedName name="_QR032">[4]Control!$K$3</definedName>
    <definedName name="_QR033">[4]Control!$K$4</definedName>
    <definedName name="_QR034">[4]Control!$K$5</definedName>
    <definedName name="_QR041">[4]Control!$L$2</definedName>
    <definedName name="_QR042">[4]Control!$L$3</definedName>
    <definedName name="_QR043">[4]Control!$L$4</definedName>
    <definedName name="_QR044">[4]Control!$L$5</definedName>
    <definedName name="_QR051">[4]Control!$M$2</definedName>
    <definedName name="_QR052">[4]Control!$M$3</definedName>
    <definedName name="_QR053">[4]Control!$M$4</definedName>
    <definedName name="_QR054">[4]Control!$M$5</definedName>
    <definedName name="_QR061">[4]Control!$N$2</definedName>
    <definedName name="_QR062">[4]Control!$N$3</definedName>
    <definedName name="_QR063">[4]Control!$N$4</definedName>
    <definedName name="_QR064">[4]Control!$N$5</definedName>
    <definedName name="_QR071">[4]Control!$O$2</definedName>
    <definedName name="_QR072">[4]Control!$O$3</definedName>
    <definedName name="_QR073">[4]Control!$O$4</definedName>
    <definedName name="_QR074">[4]Control!$O$5</definedName>
    <definedName name="_QR1">[5]Control!$C$2</definedName>
    <definedName name="_QR2">[5]Control!$C$3</definedName>
    <definedName name="_QR3">[5]Control!$C$4</definedName>
    <definedName name="_QR4">[5]Control!$C$5</definedName>
    <definedName name="_QR971">[4]Control!$E$2</definedName>
    <definedName name="_QR972">[4]Control!$E$3</definedName>
    <definedName name="_QR981">[4]Control!$F$2</definedName>
    <definedName name="_QR982">[4]Control!$F$3</definedName>
    <definedName name="_QR983">[4]Control!$F$4</definedName>
    <definedName name="_QR984">[4]Control!$F$5</definedName>
    <definedName name="_QR991">[4]Control!$G$2</definedName>
    <definedName name="_QR992">[4]Control!$G$3</definedName>
    <definedName name="_QR993">[4]Control!$G$4</definedName>
    <definedName name="_qr994">[4]Control!$G$5</definedName>
    <definedName name="_red1" localSheetId="1" hidden="1">{"CBA",#N/A,FALSE,"TAB4";"MS",#N/A,FALSE,"TAB5";"BANKLOANS",#N/A,FALSE,"TAB21APP ";"INTEREST",#N/A,FALSE,"TAB22APP"}</definedName>
    <definedName name="_red1" hidden="1">{"CBA",#N/A,FALSE,"TAB4";"MS",#N/A,FALSE,"TAB5";"BANKLOANS",#N/A,FALSE,"TAB21APP ";"INTEREST",#N/A,FALSE,"TAB22APP"}</definedName>
    <definedName name="_Sort" hidden="1">#REF!</definedName>
    <definedName name="a">[6]Control!$H$4</definedName>
    <definedName name="b">[6]Control!$H$5</definedName>
    <definedName name="d">[6]Control!$I$3</definedName>
    <definedName name="Database_MI">#REF!</definedName>
    <definedName name="DATES">#REF!</definedName>
    <definedName name="e">[6]Control!$I$5</definedName>
    <definedName name="f">[6]Control!$J$2</definedName>
    <definedName name="ffff">[7]Control!$E$2</definedName>
    <definedName name="g">[6]Control!$J$3</definedName>
    <definedName name="gggg">[7]Control!$F$2</definedName>
    <definedName name="ggggg">[7]Control!$F$3</definedName>
    <definedName name="gt">[7]Control!$E$3</definedName>
    <definedName name="h">[6]Control!$J$4</definedName>
    <definedName name="hh">[7]Control!$F$4</definedName>
    <definedName name="hhh">[8]Control!$F$4</definedName>
    <definedName name="hhhh">[7]Control!$G$2</definedName>
    <definedName name="hhhhh">[7]Control!$G$3</definedName>
    <definedName name="hhhhhh">[7]Control!$G$4</definedName>
    <definedName name="j">[6]Control!$J$5</definedName>
    <definedName name="jj">[7]Control!$G$5</definedName>
    <definedName name="Lang">[4]Control!$B$8</definedName>
    <definedName name="lll">[9]Control!$B$8</definedName>
    <definedName name="mm">[7]Control!$H$5</definedName>
    <definedName name="mmm">[7]Control!$I$2</definedName>
    <definedName name="mmmm">[7]Control!$I$3</definedName>
    <definedName name="mmmmm">[7]Control!$I$4</definedName>
    <definedName name="NAMES">#REF!</definedName>
    <definedName name="new" localSheetId="1" hidden="1">{"TBILLS_ALL",#N/A,FALSE,"FITB_all"}</definedName>
    <definedName name="new" hidden="1">{"TBILLS_ALL",#N/A,FALSE,"FITB_all"}</definedName>
    <definedName name="nn">[7]Control!$B$8</definedName>
    <definedName name="nnn">[7]Control!$H$2</definedName>
    <definedName name="nnnn">[7]Control!$H$3</definedName>
    <definedName name="nnnnn">[7]Control!$H$4</definedName>
    <definedName name="RAZD2" localSheetId="4">'[10]1raz_3q04'!#REF!</definedName>
    <definedName name="RAZD2">'[10]1raz_3q04'!#REF!</definedName>
    <definedName name="reb" localSheetId="1" hidden="1">{#N/A,#N/A,FALSE,"DOC";"TB_28",#N/A,FALSE,"FITB_28";"TB_91",#N/A,FALSE,"FITB_91";"TB_182",#N/A,FALSE,"FITB_182";"TB_273",#N/A,FALSE,"FITB_273";"TB_364",#N/A,FALSE,"FITB_364 ";"SUMMARY",#N/A,FALSE,"Summary"}</definedName>
    <definedName name="reb" hidden="1">{#N/A,#N/A,FALSE,"DOC";"TB_28",#N/A,FALSE,"FITB_28";"TB_91",#N/A,FALSE,"FITB_91";"TB_182",#N/A,FALSE,"FITB_182";"TB_273",#N/A,FALSE,"FITB_273";"TB_364",#N/A,FALSE,"FITB_364 ";"SUMMARY",#N/A,FALSE,"Summary"}</definedName>
    <definedName name="red" localSheetId="1" hidden="1">{#N/A,#N/A,FALSE,"DOC";"TB_28",#N/A,FALSE,"FITB_28";"TB_91",#N/A,FALSE,"FITB_91";"TB_182",#N/A,FALSE,"FITB_182";"TB_273",#N/A,FALSE,"FITB_273";"TB_364",#N/A,FALSE,"FITB_364 ";"SUMMARY",#N/A,FALSE,"Summary"}</definedName>
    <definedName name="red" hidden="1">{#N/A,#N/A,FALSE,"DOC";"TB_28",#N/A,FALSE,"FITB_28";"TB_91",#N/A,FALSE,"FITB_91";"TB_182",#N/A,FALSE,"FITB_182";"TB_273",#N/A,FALSE,"FITB_273";"TB_364",#N/A,FALSE,"FITB_364 ";"SUMMARY",#N/A,FALSE,"Summary"}</definedName>
    <definedName name="rrrrr">[7]Control!$G$4</definedName>
    <definedName name="rrrt">[7]Control!$G$2</definedName>
    <definedName name="rrt">[7]Control!$F$4</definedName>
    <definedName name="rrtt">[7]Control!$F$5</definedName>
    <definedName name="rrttt">[7]Control!$G$3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QR1">'[11]Reserve pres.'!$E$47</definedName>
    <definedName name="RSQR2">'[11]Reserve pres.'!$E$48</definedName>
    <definedName name="rt">[7]Control!$F$3</definedName>
    <definedName name="s">[7]Control!$K$5</definedName>
    <definedName name="sencount" hidden="1">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 hidden="1">{#N/A,#N/A,FALSE,"DOC";"TB_28",#N/A,FALSE,"FITB_28";"TB_91",#N/A,FALSE,"FITB_91";"TB_182",#N/A,FALSE,"FITB_182";"TB_273",#N/A,FALSE,"FITB_273";"TB_364",#N/A,FALSE,"FITB_364 ";"SUMMARY",#N/A,FALSE,"Summary"}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tttt">[7]Control!$G$5</definedName>
    <definedName name="tytyut" hidden="1">{#N/A,#N/A,FALSE,"DOC";"TB_28",#N/A,FALSE,"FITB_28";"TB_91",#N/A,FALSE,"FITB_91";"TB_182",#N/A,FALSE,"FITB_182";"TB_273",#N/A,FALSE,"FITB_273";"TB_364",#N/A,FALSE,"FITB_364 ";"SUMMARY",#N/A,FALSE,"Summary"}</definedName>
    <definedName name="we">[7]Control!$E$2</definedName>
    <definedName name="wee">[7]Control!$E$3</definedName>
    <definedName name="weeee">[7]Control!$F$2</definedName>
    <definedName name="wrn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97REDBOP." localSheetId="1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RED97MON." localSheetId="1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WEO." localSheetId="1" hidden="1">{"WEO",#N/A,FALSE,"T"}</definedName>
    <definedName name="wrn.WEO." hidden="1">{"WEO",#N/A,FALSE,"T"}</definedName>
    <definedName name="xxx" localSheetId="1" hidden="1">{"DEPOSITS",#N/A,FALSE,"COMML_MON";"LOANS",#N/A,FALSE,"COMML_MON"}</definedName>
    <definedName name="xxx" hidden="1">{"DEPOSITS",#N/A,FALSE,"COMML_MON";"LOANS",#N/A,FALSE,"COMML_MON"}</definedName>
    <definedName name="yyy" localSheetId="1" hidden="1">{"DEPOSITS",#N/A,FALSE,"COMML_MON";"LOANS",#N/A,FALSE,"COMML_MON"}</definedName>
    <definedName name="yyy" hidden="1">{"DEPOSITS",#N/A,FALSE,"COMML_MON";"LOANS",#N/A,FALSE,"COMML_MON"}</definedName>
    <definedName name="zx">[7]Control!$J$5</definedName>
    <definedName name="zz">[7]Control!$I$5</definedName>
    <definedName name="zzz" localSheetId="1" hidden="1">{"TBILLS_ALL",#N/A,FALSE,"FITB_all"}</definedName>
    <definedName name="zzz">[7]Control!$J$2</definedName>
    <definedName name="zzzz">[7]Control!$J$3</definedName>
    <definedName name="zzzzz">[7]Control!$J$4</definedName>
    <definedName name="а">[12]Control!$E$3</definedName>
    <definedName name="_xlnm.Database">#REF!</definedName>
    <definedName name="ббб" hidden="1">{#N/A,#N/A,FALSE,"SimInp1";#N/A,#N/A,FALSE,"SimInp2";#N/A,#N/A,FALSE,"SimOut1";#N/A,#N/A,FALSE,"SimOut2";#N/A,#N/A,FALSE,"SimOut3";#N/A,#N/A,FALSE,"SimOut4";#N/A,#N/A,FALSE,"SimOut5"}</definedName>
    <definedName name="в">[12]Control!$E$2</definedName>
    <definedName name="вавава" hidden="1">{"DEPOSITS",#N/A,FALSE,"COMML_MON";"LOANS",#N/A,FALSE,"COMML_MON"}</definedName>
    <definedName name="ввв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д">[12]Control!$F$4</definedName>
    <definedName name="дддд" hidden="1">{"BOP_TAB",#N/A,FALSE,"N";"MIDTERM_TAB",#N/A,FALSE,"O"}</definedName>
    <definedName name="_xlnm.Print_Titles" localSheetId="2">Казахстан!$A:$A,Казахстан!$4:$4</definedName>
    <definedName name="и">[12]Control!$G$5</definedName>
    <definedName name="иии" hidden="1">{"CBA",#N/A,FALSE,"TAB4";"MS",#N/A,FALSE,"TAB5";"BANKLOANS",#N/A,FALSE,"TAB21APP ";"INTEREST",#N/A,FALSE,"TAB22APP"}</definedName>
    <definedName name="ййй" hidden="1">{#N/A,#N/A,FALSE,"SimInp1";#N/A,#N/A,FALSE,"SimInp2";#N/A,#N/A,FALSE,"SimOut1";#N/A,#N/A,FALSE,"SimOut2";#N/A,#N/A,FALSE,"SimOut3";#N/A,#N/A,FALSE,"SimOut4";#N/A,#N/A,FALSE,"SimOut5"}</definedName>
    <definedName name="иит" hidden="1">{"BOP_TAB",#N/A,FALSE,"N";"MIDTERM_TAB",#N/A,FALSE,"O";"FUND_CRED",#N/A,FALSE,"P";"DEBT_TAB1",#N/A,FALSE,"Q";"DEBT_TAB2",#N/A,FALSE,"Q";"FORFIN_TAB1",#N/A,FALSE,"R";"FORFIN_TAB2",#N/A,FALSE,"R";"BOP_ANALY",#N/A,FALSE,"U"}</definedName>
    <definedName name="йфя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ккк" hidden="1">{"TBILLS_ALL",#N/A,FALSE,"FITB_all"}</definedName>
    <definedName name="л">[12]Control!$F$3</definedName>
    <definedName name="лллл" hidden="1">{"TRADE_COMP",#N/A,FALSE,"TAB23APP";"BOP",#N/A,FALSE,"TAB6";"DOT",#N/A,FALSE,"TAB24APP";"EXTDEBT",#N/A,FALSE,"TAB25APP"}</definedName>
    <definedName name="м">[12]Control!$G$4</definedName>
    <definedName name="о">[12]Control!$F$2</definedName>
    <definedName name="_xlnm.Print_Area" localSheetId="2">Казахстан!$A$1:$B$82</definedName>
    <definedName name="ппп" hidden="1">{#N/A,#N/A,FALSE,"DOC";"TB_28",#N/A,FALSE,"FITB_28";"TB_91",#N/A,FALSE,"FITB_91";"TB_182",#N/A,FALSE,"FITB_182";"TB_273",#N/A,FALSE,"FITB_273";"TB_364",#N/A,FALSE,"FITB_364 ";"SUMMARY",#N/A,FALSE,"Summary"}</definedName>
    <definedName name="с">[12]Control!$G$3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вс" hidden="1">{#N/A,#N/A,FALSE,"DOC";"TB_28",#N/A,FALSE,"FITB_28";"TB_91",#N/A,FALSE,"FITB_91";"TB_182",#N/A,FALSE,"FITB_182";"TB_273",#N/A,FALSE,"FITB_273";"TB_364",#N/A,FALSE,"FITB_364 ";"SUMMARY",#N/A,FALSE,"Summary"}</definedName>
    <definedName name="ц" localSheetId="1" hidden="1">{#N/A,#N/A,FALSE,"DOC";"TB_28",#N/A,FALSE,"FITB_28";"TB_91",#N/A,FALSE,"FITB_91";"TB_182",#N/A,FALSE,"FITB_182";"TB_273",#N/A,FALSE,"FITB_273";"TB_364",#N/A,FALSE,"FITB_364 ";"SUMMARY",#N/A,FALSE,"Summary"}</definedName>
    <definedName name="ц" hidden="1">{#N/A,#N/A,FALSE,"DOC";"TB_28",#N/A,FALSE,"FITB_28";"TB_91",#N/A,FALSE,"FITB_91";"TB_182",#N/A,FALSE,"FITB_182";"TB_273",#N/A,FALSE,"FITB_273";"TB_364",#N/A,FALSE,"FITB_364 ";"SUMMARY",#N/A,FALSE,"Summary"}</definedName>
    <definedName name="ч">[12]Control!$G$2</definedName>
    <definedName name="чч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ыфы" hidden="1">{"DEPOSITS",#N/A,FALSE,"COMML_MON";"LOANS",#N/A,FALSE,"COMML_MON"}</definedName>
    <definedName name="ыыы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ыыыыыыыыыы" hidden="1">{"WEO",#N/A,FALSE,"T"}</definedName>
    <definedName name="эээ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я">[12]Control!$F$5</definedName>
    <definedName name="яя" hidden="1">{#N/A,#N/A,FALSE,"DOC";"TB_28",#N/A,FALSE,"FITB_28";"TB_91",#N/A,FALSE,"FITB_91";"TB_182",#N/A,FALSE,"FITB_182";"TB_273",#N/A,FALSE,"FITB_273";"TB_364",#N/A,FALSE,"FITB_364 ";"SUMMARY",#N/A,FALSE,"Summary"}</definedName>
    <definedName name="яяя" hidden="1">{"TBILLS_ALL",#N/A,FALSE,"FITB_all"}</definedName>
  </definedNames>
  <calcPr calcId="145621"/>
</workbook>
</file>

<file path=xl/calcChain.xml><?xml version="1.0" encoding="utf-8"?>
<calcChain xmlns="http://schemas.openxmlformats.org/spreadsheetml/2006/main">
  <c r="B44" i="2" l="1"/>
</calcChain>
</file>

<file path=xl/sharedStrings.xml><?xml version="1.0" encoding="utf-8"?>
<sst xmlns="http://schemas.openxmlformats.org/spreadsheetml/2006/main" count="588" uniqueCount="102">
  <si>
    <t>Услуги</t>
  </si>
  <si>
    <t>Услуги по переработке товаров, принадлежащих другим сторонам</t>
  </si>
  <si>
    <t>Услуги по техническому обслуживанию и ремонту товаров</t>
  </si>
  <si>
    <t>Транспортные услуги</t>
  </si>
  <si>
    <t>Пассажирские перевозки</t>
  </si>
  <si>
    <t>Грузовые перевозки</t>
  </si>
  <si>
    <t>Вспомогательные и дополнительные услуги</t>
  </si>
  <si>
    <t>Морской транспорт</t>
  </si>
  <si>
    <t>Воздушный транспорт</t>
  </si>
  <si>
    <t>Прочие виды транспорта</t>
  </si>
  <si>
    <t>Космический транспорт</t>
  </si>
  <si>
    <t>Железнодорожный транспорт</t>
  </si>
  <si>
    <t xml:space="preserve">   Пассажирские перевозки</t>
  </si>
  <si>
    <t xml:space="preserve">   Грузовые перевозки</t>
  </si>
  <si>
    <t xml:space="preserve">   Вспомогательные и дополнительные услуги</t>
  </si>
  <si>
    <t>Автомобильный транспорт</t>
  </si>
  <si>
    <t>Трубопроводный транспорт</t>
  </si>
  <si>
    <t>Прочие сопутствующие и вспомогательные транспортные услуги</t>
  </si>
  <si>
    <t>Почтовые и курьерские услуги</t>
  </si>
  <si>
    <t>Поездки</t>
  </si>
  <si>
    <t>Деловые</t>
  </si>
  <si>
    <t>Личные</t>
  </si>
  <si>
    <t>Строительство</t>
  </si>
  <si>
    <t>Строительство за рубежом</t>
  </si>
  <si>
    <t>Строительство в России</t>
  </si>
  <si>
    <t>Страхование и услуги негосударственных пенсионных фондов</t>
  </si>
  <si>
    <t>Прямое страхование</t>
  </si>
  <si>
    <t>Страхование жизни</t>
  </si>
  <si>
    <t>Страхование внешнеторговых грузов</t>
  </si>
  <si>
    <t>Другие виды прямого страхования</t>
  </si>
  <si>
    <t>Перестрахование</t>
  </si>
  <si>
    <t>Вспомогательные услуги по страхованию</t>
  </si>
  <si>
    <t>Финансовые услуги</t>
  </si>
  <si>
    <t>Услуги, за которые взимается плата в явной форме</t>
  </si>
  <si>
    <t>Услуги по финансовому посредничеству, измеряемые косвенным образом (FISIM)</t>
  </si>
  <si>
    <t>Плата за пользование интеллектуальной собственностью</t>
  </si>
  <si>
    <t>Телекоммуникационные, компьютерные и информационные услуги</t>
  </si>
  <si>
    <t>Телекоммуникационные услуги</t>
  </si>
  <si>
    <t>Компьютерные услуги</t>
  </si>
  <si>
    <t>Информационные услуги</t>
  </si>
  <si>
    <t>Прочие деловые услуги</t>
  </si>
  <si>
    <t>Услуги в области научных исследований и разработок</t>
  </si>
  <si>
    <t>Профессиональные услуги и консультационные услуги в области управления</t>
  </si>
  <si>
    <t>Юридические услуги</t>
  </si>
  <si>
    <t>Услуги по аудиту, бухгалтерскому учету, оптимизации налогообложения</t>
  </si>
  <si>
    <t>Консультационные услуги и услуги по связям с общественностью</t>
  </si>
  <si>
    <t>Реклама, маркетинг, изучение общественного мнения</t>
  </si>
  <si>
    <t>Технические, торгово-посреднические и прочие деловые услуги</t>
  </si>
  <si>
    <t>Операционный лизинг</t>
  </si>
  <si>
    <t>Услуги в области архитектуры, инженерные услуги, услуги в технических областях</t>
  </si>
  <si>
    <t>Услуги по переработке отходов и очистке окружающей среды, услуги в области сельского хозяйства и добычи полезных ископаемых</t>
  </si>
  <si>
    <t>Прочие</t>
  </si>
  <si>
    <t>Услуги частным лицам и услуги в сфере культуры и отдыха</t>
  </si>
  <si>
    <t>Аудиовизуальные и связанные с ними услуги</t>
  </si>
  <si>
    <t>Прочие услуги частным лицам и услуги в сфере культуры и отдыха</t>
  </si>
  <si>
    <t>Государственные товары и услуги, не отнесенные к другим категориям</t>
  </si>
  <si>
    <t>Услуги по обработке материальных ресурсов, принадлежащих другим сторонам</t>
  </si>
  <si>
    <t>Услуги по ремонту и техническому обслуживанию, не отнесенные к другим категориям</t>
  </si>
  <si>
    <t>Пассажирский</t>
  </si>
  <si>
    <t>Грузовой</t>
  </si>
  <si>
    <t>Прочий</t>
  </si>
  <si>
    <t>Почтовые услуги и услуги курьерской связи</t>
  </si>
  <si>
    <t>В связи с состоянием здоровья</t>
  </si>
  <si>
    <t>В целях получения образования</t>
  </si>
  <si>
    <t>Строительство за границей</t>
  </si>
  <si>
    <t>Строительство в стране, представляющей отчетность</t>
  </si>
  <si>
    <t>Услуги в области страхования и пенсионного обеспечения</t>
  </si>
  <si>
    <t>Связанные с туризмом услуги в сфере поездок и пассажирского транспорта</t>
  </si>
  <si>
    <t>пассажирский</t>
  </si>
  <si>
    <t>грузовой</t>
  </si>
  <si>
    <t>прочий</t>
  </si>
  <si>
    <t>Пассажирские</t>
  </si>
  <si>
    <t>Грузовые</t>
  </si>
  <si>
    <t>Плата за использование интеллектуальной собственности, не отнесенная к другим категориям</t>
  </si>
  <si>
    <t>Услуги в области научно-исследовательских и опытно-конструкторских работ</t>
  </si>
  <si>
    <t>Технические, связанные с торговлей и прочие деловые услуги</t>
  </si>
  <si>
    <t>экспорт</t>
  </si>
  <si>
    <t>импорт</t>
  </si>
  <si>
    <t>Товары для переработки в стране, представляющей отчетность</t>
  </si>
  <si>
    <t>Товары для переработки за границей</t>
  </si>
  <si>
    <t>Товары для обработки</t>
  </si>
  <si>
    <t xml:space="preserve">импорт </t>
  </si>
  <si>
    <t>Транспорт</t>
  </si>
  <si>
    <t>Другие виды транспорта</t>
  </si>
  <si>
    <t>Строительство за пределами Республики Беларусь</t>
  </si>
  <si>
    <t>Строительство на территории Республики Беларусь</t>
  </si>
  <si>
    <t>Услуги по финансовому посредничеству, измеряемые косвенным образом (УФПИК)</t>
  </si>
  <si>
    <t>Услуги, за которые взимается плата в явной форме, и другие финансовые услуги</t>
  </si>
  <si>
    <t>Другие деловые услуги</t>
  </si>
  <si>
    <t>Плата за использование интеллектуальной собственности</t>
  </si>
  <si>
    <t xml:space="preserve">   импорт</t>
  </si>
  <si>
    <t xml:space="preserve">   экспорт</t>
  </si>
  <si>
    <t>Не распределено по услугам</t>
  </si>
  <si>
    <t>Товары для переработки на территории Республики Беларусь</t>
  </si>
  <si>
    <t>миллионов долларов США</t>
  </si>
  <si>
    <t>Экспорт и импорт услуг, обладающих интеграционным потенциалом</t>
  </si>
  <si>
    <t xml:space="preserve">Экспорт и импорт услуг, обладающих интеграционным потенциалом </t>
  </si>
  <si>
    <t>Армения, 2015г.</t>
  </si>
  <si>
    <t>Беларусь, 2015г.</t>
  </si>
  <si>
    <t>Казахстан, 2015г.</t>
  </si>
  <si>
    <t>Кыргызстан, 2015г.</t>
  </si>
  <si>
    <t>Россия,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</si>
</sst>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5" formatCode="_-* #,##0.00_-;\-* #,##0.00_-;_-* &quot;-&quot;??_-;_-@_-"/>
    <numFmt numFmtId="167" formatCode="#,##0.0"/>
    <numFmt numFmtId="168" formatCode="0.00_)"/>
    <numFmt numFmtId="169" formatCode="_-* #,##0_-;\-* #,##0_-;_-* &quot;-&quot;_-;_-@_-"/>
    <numFmt numFmtId="170" formatCode="_-&quot;£&quot;* #,##0_-;\-&quot;£&quot;* #,##0_-;_-&quot;£&quot;* &quot;-&quot;_-;_-@_-"/>
    <numFmt numFmtId="171" formatCode="_-* #,##0.00&quot; &quot;_-;\-* #,##0.00&quot; &quot;_-;_-* &quot;-&quot;??&quot; &quot;_-;_-@_-"/>
    <numFmt numFmtId="172" formatCode="&quot; &quot;#,##0.00&quot;  &quot;;&quot;-&quot;#,##0.00&quot;  &quot;;&quot; -&quot;00&quot;  &quot;;&quot; &quot;@&quot; &quot;"/>
    <numFmt numFmtId="173" formatCode="0.0"/>
    <numFmt numFmtId="174" formatCode="#,##0.00_ ;\-#,##0.00\ "/>
  </numFmts>
  <fonts count="43"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sz val="9"/>
      <name val="GHEA Grapalat"/>
      <family val="3"/>
    </font>
    <font>
      <sz val="10"/>
      <name val="GHEA Grapalat"/>
      <family val="3"/>
    </font>
    <font>
      <b/>
      <sz val="9"/>
      <name val="GHEA Grapalat"/>
      <family val="3"/>
    </font>
    <font>
      <sz val="10"/>
      <color rgb="FF000000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sz val="10"/>
      <color rgb="FFFF000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Courier"/>
      <family val="1"/>
      <charset val="204"/>
    </font>
    <font>
      <sz val="9"/>
      <name val="Times New Roman"/>
      <family val="1"/>
    </font>
    <font>
      <sz val="10"/>
      <color indexed="8"/>
      <name val="Arial"/>
      <family val="2"/>
    </font>
    <font>
      <sz val="12"/>
      <name val="Helv"/>
    </font>
    <font>
      <sz val="12"/>
      <name val="Arial Cyr"/>
      <charset val="204"/>
    </font>
    <font>
      <sz val="12"/>
      <color indexed="24"/>
      <name val="Modern"/>
      <family val="3"/>
      <charset val="255"/>
    </font>
    <font>
      <sz val="10"/>
      <color indexed="8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3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1" fillId="0" borderId="0"/>
    <xf numFmtId="0" fontId="9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5" fillId="0" borderId="0"/>
    <xf numFmtId="0" fontId="7" fillId="0" borderId="0"/>
    <xf numFmtId="0" fontId="5" fillId="0" borderId="0"/>
    <xf numFmtId="0" fontId="18" fillId="0" borderId="0" applyNumberFormat="0" applyFill="0" applyBorder="0" applyAlignment="0" applyProtection="0"/>
    <xf numFmtId="0" fontId="19" fillId="0" borderId="0" applyProtection="0"/>
    <xf numFmtId="2" fontId="19" fillId="0" borderId="0" applyProtection="0"/>
    <xf numFmtId="38" fontId="20" fillId="2" borderId="0" applyNumberFormat="0" applyBorder="0" applyAlignment="0" applyProtection="0"/>
    <xf numFmtId="0" fontId="21" fillId="0" borderId="0" applyProtection="0"/>
    <xf numFmtId="0" fontId="22" fillId="0" borderId="0" applyProtection="0"/>
    <xf numFmtId="0" fontId="5" fillId="0" borderId="0"/>
    <xf numFmtId="10" fontId="20" fillId="3" borderId="1" applyNumberFormat="0" applyBorder="0" applyAlignment="0" applyProtection="0"/>
    <xf numFmtId="168" fontId="23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1" fillId="0" borderId="0"/>
    <xf numFmtId="10" fontId="9" fillId="0" borderId="0" applyFont="0" applyFill="0" applyBorder="0" applyAlignment="0" applyProtection="0"/>
    <xf numFmtId="0" fontId="27" fillId="0" borderId="0"/>
    <xf numFmtId="0" fontId="28" fillId="0" borderId="0">
      <alignment vertical="top"/>
    </xf>
    <xf numFmtId="0" fontId="29" fillId="0" borderId="0"/>
    <xf numFmtId="0" fontId="19" fillId="0" borderId="6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0" fontId="8" fillId="0" borderId="0" applyNumberFormat="0" applyBorder="0" applyProtection="0"/>
    <xf numFmtId="0" fontId="9" fillId="0" borderId="0"/>
    <xf numFmtId="0" fontId="6" fillId="0" borderId="0" applyNumberFormat="0" applyBorder="0" applyProtection="0"/>
    <xf numFmtId="0" fontId="31" fillId="0" borderId="0"/>
    <xf numFmtId="172" fontId="32" fillId="0" borderId="0" applyFont="0" applyFill="0" applyBorder="0" applyAlignment="0" applyProtection="0"/>
  </cellStyleXfs>
  <cellXfs count="66">
    <xf numFmtId="0" fontId="0" fillId="0" borderId="0" xfId="0"/>
    <xf numFmtId="4" fontId="2" fillId="0" borderId="0" xfId="2" applyNumberFormat="1" applyFont="1" applyFill="1"/>
    <xf numFmtId="3" fontId="2" fillId="0" borderId="0" xfId="2" applyNumberFormat="1" applyFont="1"/>
    <xf numFmtId="0" fontId="2" fillId="0" borderId="0" xfId="3" applyFont="1"/>
    <xf numFmtId="0" fontId="4" fillId="0" borderId="0" xfId="3" applyFont="1"/>
    <xf numFmtId="165" fontId="10" fillId="0" borderId="0" xfId="4" applyFont="1" applyFill="1"/>
    <xf numFmtId="0" fontId="12" fillId="0" borderId="0" xfId="5" applyFont="1" applyFill="1" applyBorder="1" applyAlignment="1" applyProtection="1">
      <protection locked="0"/>
    </xf>
    <xf numFmtId="165" fontId="13" fillId="0" borderId="0" xfId="4" applyFont="1"/>
    <xf numFmtId="0" fontId="12" fillId="0" borderId="0" xfId="5" applyFont="1" applyFill="1" applyBorder="1" applyAlignment="1" applyProtection="1">
      <alignment wrapText="1"/>
      <protection locked="0"/>
    </xf>
    <xf numFmtId="0" fontId="12" fillId="0" borderId="0" xfId="5" applyFont="1" applyFill="1" applyBorder="1" applyAlignment="1" applyProtection="1">
      <alignment horizontal="left" wrapText="1"/>
      <protection locked="0"/>
    </xf>
    <xf numFmtId="0" fontId="14" fillId="0" borderId="0" xfId="5" applyFont="1" applyFill="1" applyBorder="1" applyAlignment="1" applyProtection="1">
      <alignment horizontal="left" wrapText="1"/>
      <protection locked="0"/>
    </xf>
    <xf numFmtId="0" fontId="14" fillId="0" borderId="0" xfId="5" applyFont="1" applyFill="1" applyBorder="1" applyAlignment="1" applyProtection="1">
      <alignment horizontal="left" wrapText="1"/>
    </xf>
    <xf numFmtId="0" fontId="14" fillId="0" borderId="0" xfId="5" quotePrefix="1" applyFont="1" applyFill="1" applyBorder="1" applyAlignment="1" applyProtection="1">
      <alignment horizontal="left" wrapText="1"/>
    </xf>
    <xf numFmtId="0" fontId="12" fillId="0" borderId="0" xfId="5" quotePrefix="1" applyFont="1" applyFill="1" applyBorder="1" applyAlignment="1" applyProtection="1">
      <alignment horizontal="left" wrapText="1"/>
      <protection locked="0"/>
    </xf>
    <xf numFmtId="0" fontId="16" fillId="0" borderId="0" xfId="9" applyFont="1" applyFill="1"/>
    <xf numFmtId="0" fontId="16" fillId="0" borderId="0" xfId="9" applyFont="1" applyFill="1" applyAlignment="1"/>
    <xf numFmtId="0" fontId="17" fillId="0" borderId="0" xfId="9" applyFont="1" applyFill="1"/>
    <xf numFmtId="0" fontId="16" fillId="0" borderId="2" xfId="9" applyFont="1" applyFill="1" applyBorder="1"/>
    <xf numFmtId="0" fontId="16" fillId="0" borderId="0" xfId="9" applyFont="1" applyFill="1" applyBorder="1"/>
    <xf numFmtId="0" fontId="16" fillId="0" borderId="3" xfId="9" applyFont="1" applyFill="1" applyBorder="1"/>
    <xf numFmtId="0" fontId="16" fillId="0" borderId="4" xfId="9" applyFont="1" applyFill="1" applyBorder="1"/>
    <xf numFmtId="0" fontId="16" fillId="0" borderId="5" xfId="9" applyFont="1" applyFill="1" applyBorder="1"/>
    <xf numFmtId="167" fontId="16" fillId="0" borderId="0" xfId="9" applyNumberFormat="1" applyFont="1" applyFill="1"/>
    <xf numFmtId="0" fontId="33" fillId="0" borderId="0" xfId="0" applyFont="1" applyFill="1" applyBorder="1"/>
    <xf numFmtId="0" fontId="25" fillId="0" borderId="0" xfId="0" applyFont="1" applyFill="1" applyBorder="1" applyAlignment="1"/>
    <xf numFmtId="0" fontId="34" fillId="0" borderId="0" xfId="0" applyFont="1"/>
    <xf numFmtId="0" fontId="35" fillId="0" borderId="0" xfId="0" applyFont="1"/>
    <xf numFmtId="0" fontId="2" fillId="0" borderId="0" xfId="0" applyFont="1"/>
    <xf numFmtId="0" fontId="25" fillId="0" borderId="0" xfId="0" applyFont="1"/>
    <xf numFmtId="49" fontId="36" fillId="0" borderId="0" xfId="4" applyNumberFormat="1" applyFont="1" applyFill="1" applyBorder="1" applyAlignment="1" applyProtection="1">
      <alignment horizontal="left" wrapText="1"/>
    </xf>
    <xf numFmtId="165" fontId="36" fillId="0" borderId="0" xfId="4" applyNumberFormat="1" applyFont="1" applyFill="1" applyBorder="1" applyAlignment="1" applyProtection="1">
      <alignment horizontal="right" wrapText="1"/>
    </xf>
    <xf numFmtId="165" fontId="36" fillId="0" borderId="0" xfId="4" applyNumberFormat="1" applyFont="1" applyFill="1" applyBorder="1" applyAlignment="1" applyProtection="1">
      <alignment horizontal="right" wrapText="1"/>
      <protection locked="0"/>
    </xf>
    <xf numFmtId="165" fontId="39" fillId="0" borderId="0" xfId="4" applyNumberFormat="1" applyFont="1" applyFill="1" applyBorder="1" applyAlignment="1" applyProtection="1">
      <alignment horizontal="left" wrapText="1" indent="2"/>
    </xf>
    <xf numFmtId="174" fontId="39" fillId="0" borderId="0" xfId="4" applyNumberFormat="1" applyFont="1" applyBorder="1" applyAlignment="1">
      <alignment horizontal="right"/>
    </xf>
    <xf numFmtId="165" fontId="39" fillId="0" borderId="0" xfId="4" applyNumberFormat="1" applyFont="1" applyFill="1" applyBorder="1" applyAlignment="1" applyProtection="1">
      <alignment horizontal="right" wrapText="1"/>
    </xf>
    <xf numFmtId="165" fontId="39" fillId="0" borderId="0" xfId="4" applyNumberFormat="1" applyFont="1" applyFill="1" applyBorder="1" applyAlignment="1" applyProtection="1">
      <alignment horizontal="right" wrapText="1"/>
      <protection locked="0"/>
    </xf>
    <xf numFmtId="165" fontId="38" fillId="0" borderId="0" xfId="4" applyNumberFormat="1" applyFont="1" applyFill="1" applyBorder="1" applyAlignment="1" applyProtection="1">
      <alignment horizontal="left" wrapText="1" indent="4"/>
    </xf>
    <xf numFmtId="165" fontId="38" fillId="0" borderId="0" xfId="4" applyNumberFormat="1" applyFont="1" applyFill="1" applyBorder="1" applyAlignment="1" applyProtection="1">
      <alignment horizontal="right" wrapText="1"/>
    </xf>
    <xf numFmtId="165" fontId="38" fillId="0" borderId="0" xfId="4" applyNumberFormat="1" applyFont="1" applyFill="1" applyBorder="1" applyAlignment="1" applyProtection="1">
      <alignment horizontal="right" wrapText="1"/>
      <protection locked="0"/>
    </xf>
    <xf numFmtId="165" fontId="37" fillId="0" borderId="0" xfId="4" applyNumberFormat="1" applyFont="1" applyFill="1" applyBorder="1" applyAlignment="1" applyProtection="1">
      <alignment horizontal="left" wrapText="1" indent="4"/>
    </xf>
    <xf numFmtId="165" fontId="37" fillId="0" borderId="0" xfId="4" applyNumberFormat="1" applyFont="1" applyFill="1" applyBorder="1" applyAlignment="1" applyProtection="1">
      <alignment horizontal="right" wrapText="1"/>
    </xf>
    <xf numFmtId="165" fontId="37" fillId="0" borderId="0" xfId="4" applyNumberFormat="1" applyFont="1" applyFill="1" applyBorder="1" applyAlignment="1" applyProtection="1">
      <alignment horizontal="right" wrapText="1"/>
      <protection locked="0"/>
    </xf>
    <xf numFmtId="165" fontId="37" fillId="0" borderId="0" xfId="4" applyNumberFormat="1" applyFont="1" applyFill="1" applyBorder="1" applyAlignment="1" applyProtection="1">
      <alignment horizontal="left" wrapText="1" indent="6"/>
    </xf>
    <xf numFmtId="0" fontId="16" fillId="0" borderId="0" xfId="9" applyFont="1" applyFill="1" applyBorder="1" applyAlignment="1"/>
    <xf numFmtId="0" fontId="17" fillId="0" borderId="0" xfId="9" applyFont="1" applyFill="1" applyBorder="1"/>
    <xf numFmtId="49" fontId="38" fillId="0" borderId="0" xfId="4" applyNumberFormat="1" applyFont="1" applyFill="1" applyBorder="1" applyAlignment="1" applyProtection="1">
      <alignment horizontal="right" wrapText="1"/>
    </xf>
    <xf numFmtId="49" fontId="36" fillId="0" borderId="0" xfId="4" applyNumberFormat="1" applyFont="1" applyFill="1" applyBorder="1" applyAlignment="1" applyProtection="1">
      <alignment horizontal="right" wrapText="1"/>
    </xf>
    <xf numFmtId="49" fontId="36" fillId="0" borderId="0" xfId="4" applyNumberFormat="1" applyFont="1" applyFill="1" applyBorder="1" applyAlignment="1" applyProtection="1">
      <alignment horizontal="right" wrapText="1"/>
      <protection locked="0"/>
    </xf>
    <xf numFmtId="49" fontId="39" fillId="0" borderId="0" xfId="4" applyNumberFormat="1" applyFont="1" applyFill="1" applyBorder="1" applyAlignment="1" applyProtection="1">
      <alignment horizontal="left" wrapText="1" indent="2"/>
    </xf>
    <xf numFmtId="49" fontId="39" fillId="0" borderId="0" xfId="4" applyNumberFormat="1" applyFont="1" applyFill="1" applyBorder="1" applyAlignment="1" applyProtection="1">
      <alignment horizontal="right" wrapText="1"/>
    </xf>
    <xf numFmtId="49" fontId="39" fillId="0" borderId="0" xfId="4" applyNumberFormat="1" applyFont="1" applyFill="1" applyBorder="1" applyAlignment="1" applyProtection="1">
      <alignment horizontal="right" wrapText="1"/>
      <protection locked="0"/>
    </xf>
    <xf numFmtId="49" fontId="38" fillId="0" borderId="0" xfId="4" applyNumberFormat="1" applyFont="1" applyFill="1" applyBorder="1" applyAlignment="1" applyProtection="1">
      <alignment horizontal="left" wrapText="1" indent="4"/>
    </xf>
    <xf numFmtId="49" fontId="38" fillId="0" borderId="0" xfId="4" applyNumberFormat="1" applyFont="1" applyFill="1" applyBorder="1" applyAlignment="1" applyProtection="1">
      <alignment horizontal="right" wrapText="1"/>
      <protection locked="0"/>
    </xf>
    <xf numFmtId="173" fontId="34" fillId="0" borderId="0" xfId="0" applyNumberFormat="1" applyFont="1"/>
    <xf numFmtId="4" fontId="40" fillId="0" borderId="0" xfId="3" applyNumberFormat="1" applyFont="1" applyFill="1" applyBorder="1" applyAlignment="1">
      <alignment horizontal="left" wrapText="1" indent="8"/>
    </xf>
    <xf numFmtId="4" fontId="40" fillId="0" borderId="0" xfId="3" applyNumberFormat="1" applyFont="1" applyFill="1" applyBorder="1" applyAlignment="1">
      <alignment horizontal="left" wrapText="1" indent="10"/>
    </xf>
    <xf numFmtId="174" fontId="16" fillId="0" borderId="0" xfId="9" applyNumberFormat="1" applyFont="1" applyFill="1" applyBorder="1"/>
    <xf numFmtId="49" fontId="16" fillId="0" borderId="0" xfId="9" applyNumberFormat="1" applyFont="1" applyFill="1" applyAlignment="1"/>
    <xf numFmtId="174" fontId="34" fillId="0" borderId="0" xfId="0" applyNumberFormat="1" applyFont="1"/>
    <xf numFmtId="174" fontId="0" fillId="0" borderId="0" xfId="0" applyNumberFormat="1"/>
    <xf numFmtId="174" fontId="4" fillId="0" borderId="0" xfId="3" applyNumberFormat="1" applyFont="1"/>
    <xf numFmtId="165" fontId="38" fillId="0" borderId="0" xfId="4" applyNumberFormat="1" applyFont="1" applyFill="1" applyBorder="1" applyAlignment="1" applyProtection="1">
      <alignment horizontal="right"/>
    </xf>
    <xf numFmtId="165" fontId="41" fillId="0" borderId="0" xfId="4" applyNumberFormat="1" applyFont="1" applyFill="1" applyBorder="1" applyAlignment="1" applyProtection="1">
      <alignment horizontal="center" wrapText="1"/>
      <protection locked="0"/>
    </xf>
    <xf numFmtId="4" fontId="40" fillId="0" borderId="0" xfId="3" applyNumberFormat="1" applyFont="1" applyFill="1" applyBorder="1" applyAlignment="1">
      <alignment horizontal="right" wrapText="1"/>
    </xf>
    <xf numFmtId="0" fontId="39" fillId="0" borderId="0" xfId="4" applyNumberFormat="1" applyFont="1" applyFill="1" applyBorder="1" applyAlignment="1" applyProtection="1">
      <alignment horizontal="right"/>
      <protection locked="0"/>
    </xf>
    <xf numFmtId="3" fontId="42" fillId="0" borderId="0" xfId="1" applyNumberFormat="1" applyFont="1" applyFill="1" applyBorder="1"/>
  </cellXfs>
  <cellStyles count="42">
    <cellStyle name="cf1" xfId="12"/>
    <cellStyle name="Comma 2" xfId="7"/>
    <cellStyle name="Comma 3" xfId="8"/>
    <cellStyle name="Date" xfId="13"/>
    <cellStyle name="Fixed" xfId="14"/>
    <cellStyle name="Grey" xfId="15"/>
    <cellStyle name="HEADING1" xfId="16"/>
    <cellStyle name="HEADING2" xfId="17"/>
    <cellStyle name="Îáû÷íûé_Table16" xfId="18"/>
    <cellStyle name="Input [yellow]" xfId="19"/>
    <cellStyle name="Normal - Style1" xfId="20"/>
    <cellStyle name="Normal - Style2" xfId="21"/>
    <cellStyle name="Normal - Style3" xfId="22"/>
    <cellStyle name="Normal 2" xfId="23"/>
    <cellStyle name="Normal_Bop1996(New Form)" xfId="24"/>
    <cellStyle name="Normal_BOP-2007-1" xfId="5"/>
    <cellStyle name="Percen - Style1" xfId="25"/>
    <cellStyle name="Percent [2]" xfId="26"/>
    <cellStyle name="Publication" xfId="27"/>
    <cellStyle name="Style 1" xfId="28"/>
    <cellStyle name="Style1" xfId="29"/>
    <cellStyle name="Total" xfId="30"/>
    <cellStyle name="Tusental (0)_Bank D" xfId="31"/>
    <cellStyle name="Valuta (0)_Bank D" xfId="32"/>
    <cellStyle name="Денежный 2" xfId="33"/>
    <cellStyle name="Обычный" xfId="0" builtinId="0"/>
    <cellStyle name="Обычный 2" xfId="6"/>
    <cellStyle name="Обычный 2 2" xfId="11"/>
    <cellStyle name="Обычный 3" xfId="10"/>
    <cellStyle name="Обычный 3 2" xfId="9"/>
    <cellStyle name="Обычный 4" xfId="34"/>
    <cellStyle name="Обычный 5" xfId="35"/>
    <cellStyle name="Обычный_BOP" xfId="1"/>
    <cellStyle name="Обычный_BoP0112n" xfId="2"/>
    <cellStyle name="Обычный_serv2012" xfId="3"/>
    <cellStyle name="Процентный 2" xfId="36"/>
    <cellStyle name="Стиль 1" xfId="37"/>
    <cellStyle name="Стиль 1 2" xfId="38"/>
    <cellStyle name="Стиль 1_temp1" xfId="39"/>
    <cellStyle name="ТЕКСТ" xfId="40"/>
    <cellStyle name="Финансовый 2" xfId="4"/>
    <cellStyle name="Финансовый 3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orary%20Internet%20Files\OLK92A2\REAL\REER\KgReer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pryanova_NN/&#1052;&#1086;&#1080;%20&#1076;&#1086;&#1082;&#1091;&#1084;&#1077;&#1085;&#1090;&#1099;/&#1060;&#1086;&#1088;&#1084;&#1072;%20407/Work/2004_3q/3Q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2/BoP0402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\SWECHRTS_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P\97ARMRED\TABLES\EDSSARMRED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7/BoP0407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URRENT/COMMON.OTD/F_TRADE/BOP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BoP0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3/BoP0403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404/BoP0404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COMPMETH/COMMON.OTD/BOPS/BOP0204/BoP0204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_out"/>
      <sheetName val="Tables"/>
      <sheetName val="SR_fig4"/>
      <sheetName val="REER"/>
      <sheetName val="RE"/>
      <sheetName val="CPI&amp;Rates"/>
      <sheetName val="ControlSheet"/>
      <sheetName val="EDSS1-cpi"/>
      <sheetName val="EDSS2- exch rates"/>
      <sheetName val="c2"/>
      <sheetName val="c3"/>
      <sheetName val="c1"/>
      <sheetName val="Sheet3"/>
      <sheetName val="Weigh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3">
          <cell r="I53">
            <v>100</v>
          </cell>
          <cell r="J53">
            <v>84.805535824398532</v>
          </cell>
          <cell r="K53">
            <v>71.973526873813967</v>
          </cell>
          <cell r="L53">
            <v>84.270575469355819</v>
          </cell>
          <cell r="M53">
            <v>84.405760643413515</v>
          </cell>
          <cell r="N53">
            <v>68.421714238087489</v>
          </cell>
          <cell r="O53">
            <v>100</v>
          </cell>
          <cell r="P53">
            <v>103.32918488541725</v>
          </cell>
          <cell r="Q53">
            <v>91.663396861068222</v>
          </cell>
          <cell r="R53">
            <v>96.892793080318981</v>
          </cell>
          <cell r="S53">
            <v>111.78390581924991</v>
          </cell>
          <cell r="T53">
            <v>114.93050318694735</v>
          </cell>
          <cell r="U53">
            <v>115.71737709811802</v>
          </cell>
          <cell r="V53">
            <v>141.95650906651176</v>
          </cell>
          <cell r="W53">
            <v>152.71964852705781</v>
          </cell>
          <cell r="X53">
            <v>149.10243428109746</v>
          </cell>
          <cell r="Y53">
            <v>151.02143904947431</v>
          </cell>
          <cell r="Z53">
            <v>141.92966711241766</v>
          </cell>
          <cell r="AA53">
            <v>136.61758957028775</v>
          </cell>
          <cell r="AB53">
            <v>132.11037255340145</v>
          </cell>
          <cell r="AC53">
            <v>132.16590463882275</v>
          </cell>
          <cell r="AD53">
            <v>129.36338207043607</v>
          </cell>
          <cell r="AE53">
            <v>126.18245712574141</v>
          </cell>
          <cell r="AF53">
            <v>121.21512160469055</v>
          </cell>
          <cell r="AG53">
            <v>122.03714127360649</v>
          </cell>
          <cell r="AH53">
            <v>118.57021098959682</v>
          </cell>
          <cell r="AI53">
            <v>119.74422311614126</v>
          </cell>
          <cell r="AJ53">
            <v>117.11267342959464</v>
          </cell>
          <cell r="AK53">
            <v>112.11833602056683</v>
          </cell>
          <cell r="AL53">
            <v>111.47078348932011</v>
          </cell>
          <cell r="AM53">
            <v>110.12913710666012</v>
          </cell>
        </row>
        <row r="54">
          <cell r="I54">
            <v>99.999999999999986</v>
          </cell>
          <cell r="J54">
            <v>102.86388355674947</v>
          </cell>
          <cell r="K54">
            <v>100.89704306499108</v>
          </cell>
          <cell r="L54">
            <v>120.31530038055884</v>
          </cell>
          <cell r="M54">
            <v>136.55603973422728</v>
          </cell>
          <cell r="N54">
            <v>158.29612711942943</v>
          </cell>
          <cell r="O54">
            <v>99.999999999999986</v>
          </cell>
          <cell r="P54">
            <v>104.53446170580776</v>
          </cell>
          <cell r="Q54">
            <v>102.5918119271696</v>
          </cell>
          <cell r="R54">
            <v>102.95110585034008</v>
          </cell>
          <cell r="S54">
            <v>104.8822679974275</v>
          </cell>
          <cell r="T54">
            <v>111.43912035430816</v>
          </cell>
          <cell r="U54">
            <v>117.37126366683788</v>
          </cell>
          <cell r="V54">
            <v>132.69580871554348</v>
          </cell>
          <cell r="W54">
            <v>130.70398697872477</v>
          </cell>
          <cell r="X54">
            <v>127.59877788803615</v>
          </cell>
          <cell r="Y54">
            <v>132.07591717867922</v>
          </cell>
          <cell r="Z54">
            <v>135.72019907703816</v>
          </cell>
          <cell r="AA54">
            <v>140.63143925771124</v>
          </cell>
          <cell r="AB54">
            <v>144.00074619497101</v>
          </cell>
          <cell r="AC54">
            <v>150.6264338323534</v>
          </cell>
          <cell r="AD54">
            <v>147.9149304220872</v>
          </cell>
          <cell r="AE54">
            <v>147.71007340210991</v>
          </cell>
          <cell r="AF54">
            <v>147.16032717608249</v>
          </cell>
          <cell r="AG54">
            <v>153.55530788255808</v>
          </cell>
          <cell r="AH54">
            <v>157.12611043125602</v>
          </cell>
          <cell r="AI54">
            <v>165.79369217666766</v>
          </cell>
          <cell r="AJ54">
            <v>161.37790308021613</v>
          </cell>
          <cell r="AK54">
            <v>156.7565784024145</v>
          </cell>
          <cell r="AL54">
            <v>158.87093976238054</v>
          </cell>
          <cell r="AM54">
            <v>163.68823761593691</v>
          </cell>
        </row>
        <row r="55">
          <cell r="I55">
            <v>100</v>
          </cell>
          <cell r="J55">
            <v>90.214319680828552</v>
          </cell>
          <cell r="K55">
            <v>79.784402053532261</v>
          </cell>
          <cell r="L55">
            <v>93.875209674208534</v>
          </cell>
          <cell r="M55">
            <v>97.0653293341732</v>
          </cell>
          <cell r="N55">
            <v>84.879793268705043</v>
          </cell>
          <cell r="O55">
            <v>100</v>
          </cell>
          <cell r="P55">
            <v>103.73766681282093</v>
          </cell>
          <cell r="Q55">
            <v>95.123932537238574</v>
          </cell>
          <cell r="R55">
            <v>98.879977097226202</v>
          </cell>
          <cell r="S55">
            <v>109.32701067573531</v>
          </cell>
          <cell r="T55">
            <v>113.71380726953898</v>
          </cell>
          <cell r="U55">
            <v>116.27693698836343</v>
          </cell>
          <cell r="V55">
            <v>138.65188948320574</v>
          </cell>
          <cell r="W55">
            <v>144.41241373940235</v>
          </cell>
          <cell r="X55">
            <v>140.98802202872716</v>
          </cell>
          <cell r="Y55">
            <v>143.96866502993984</v>
          </cell>
          <cell r="Z55">
            <v>139.74613904290686</v>
          </cell>
          <cell r="AA55">
            <v>137.96236062822814</v>
          </cell>
          <cell r="AB55">
            <v>135.94390872859123</v>
          </cell>
          <cell r="AC55">
            <v>137.93942105233654</v>
          </cell>
          <cell r="AD55">
            <v>135.15234527166234</v>
          </cell>
          <cell r="AE55">
            <v>132.79192586249019</v>
          </cell>
          <cell r="AF55">
            <v>128.98120129024667</v>
          </cell>
          <cell r="AG55">
            <v>131.23655130893533</v>
          </cell>
          <cell r="AH55">
            <v>129.41540998111009</v>
          </cell>
          <cell r="AI55">
            <v>132.29303654825912</v>
          </cell>
          <cell r="AJ55">
            <v>129.21720692699853</v>
          </cell>
          <cell r="AK55">
            <v>124.19646302501432</v>
          </cell>
          <cell r="AL55">
            <v>124.11748697729266</v>
          </cell>
          <cell r="AM55">
            <v>123.98357859625015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Data8.3a"/>
      <sheetName val="Data8.3b"/>
      <sheetName val="Inflation Report"/>
      <sheetName val="Rates_data"/>
      <sheetName val="Quarterly"/>
      <sheetName val="fig_labour market"/>
      <sheetName val="F 1"/>
      <sheetName val="Monthly"/>
      <sheetName val="HIST_Annual"/>
      <sheetName val="Annual"/>
      <sheetName val="fig_output"/>
      <sheetName val="fig_inflation"/>
      <sheetName val="quarterly_house&amp;stocks"/>
      <sheetName val="fig_interest"/>
      <sheetName val="data_asset"/>
      <sheetName val="DATA-IMF"/>
      <sheetName val="HIST_Monthly"/>
      <sheetName val="fig_asset_inter"/>
      <sheetName val="fig_e-rates"/>
      <sheetName val="Fig_inflation&amp;asset"/>
      <sheetName val="chart in text"/>
      <sheetName val="fig_forward"/>
      <sheetName val="Fig7"/>
      <sheetName val="Fig8"/>
      <sheetName val="Figb"/>
      <sheetName val="Sweden_MCI CPI based"/>
      <sheetName val="Panel1"/>
      <sheetName val="Panel2"/>
      <sheetName val="Panel2 (Ch2)"/>
      <sheetName val="Panel2 (Ch3)"/>
      <sheetName val="Panel2 (Ch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71">
          <cell r="J71">
            <v>111.45492732041892</v>
          </cell>
        </row>
        <row r="72">
          <cell r="J72">
            <v>110.21922892297444</v>
          </cell>
        </row>
        <row r="73">
          <cell r="J73">
            <v>110.39426017487664</v>
          </cell>
        </row>
        <row r="74">
          <cell r="J74">
            <v>110.50197148279884</v>
          </cell>
        </row>
        <row r="75">
          <cell r="J75">
            <v>110.09374216235349</v>
          </cell>
        </row>
        <row r="76">
          <cell r="J76">
            <v>108.5974343661244</v>
          </cell>
        </row>
        <row r="77">
          <cell r="J77">
            <v>108.40230164511809</v>
          </cell>
        </row>
        <row r="78">
          <cell r="J78">
            <v>108.6092104267543</v>
          </cell>
        </row>
        <row r="79">
          <cell r="J79">
            <v>108.30123255439989</v>
          </cell>
        </row>
        <row r="80">
          <cell r="J80">
            <v>108.72949441620764</v>
          </cell>
        </row>
        <row r="81">
          <cell r="J81">
            <v>109.4218061082523</v>
          </cell>
        </row>
        <row r="82">
          <cell r="J82">
            <v>112.17659413477278</v>
          </cell>
        </row>
        <row r="83">
          <cell r="J83">
            <v>111.19471583644463</v>
          </cell>
        </row>
        <row r="84">
          <cell r="J84">
            <v>110.87551873272344</v>
          </cell>
        </row>
        <row r="85">
          <cell r="J85">
            <v>110.32169525788622</v>
          </cell>
        </row>
        <row r="86">
          <cell r="J86">
            <v>110.62336830017881</v>
          </cell>
        </row>
        <row r="87">
          <cell r="J87">
            <v>110.56366737625542</v>
          </cell>
        </row>
        <row r="88">
          <cell r="J88">
            <v>110.56207547749426</v>
          </cell>
        </row>
        <row r="89">
          <cell r="J89">
            <v>111.29251699861403</v>
          </cell>
        </row>
        <row r="90">
          <cell r="J90">
            <v>112.74109834460819</v>
          </cell>
        </row>
        <row r="91">
          <cell r="J91">
            <v>119.61130853252791</v>
          </cell>
        </row>
        <row r="92">
          <cell r="J92">
            <v>113.66995641116634</v>
          </cell>
        </row>
        <row r="93">
          <cell r="J93">
            <v>110.07882798276697</v>
          </cell>
        </row>
        <row r="94">
          <cell r="J94">
            <v>105.2939699531388</v>
          </cell>
        </row>
        <row r="95">
          <cell r="J95">
            <v>103.60947616583888</v>
          </cell>
        </row>
        <row r="96">
          <cell r="J96">
            <v>102.74234151555899</v>
          </cell>
        </row>
        <row r="97">
          <cell r="J97">
            <v>102.35204498328051</v>
          </cell>
        </row>
        <row r="98">
          <cell r="J98">
            <v>102.27801504159699</v>
          </cell>
        </row>
        <row r="99">
          <cell r="J99">
            <v>101.93275260169456</v>
          </cell>
        </row>
        <row r="100">
          <cell r="J100">
            <v>101.64018857411939</v>
          </cell>
        </row>
        <row r="101">
          <cell r="J101">
            <v>100.47021495421664</v>
          </cell>
        </row>
        <row r="102">
          <cell r="J102">
            <v>99.616824572178757</v>
          </cell>
        </row>
        <row r="103">
          <cell r="J103">
            <v>99.025284875848556</v>
          </cell>
        </row>
        <row r="104">
          <cell r="J104">
            <v>99.185570486706041</v>
          </cell>
        </row>
        <row r="105">
          <cell r="J105">
            <v>98.805581829354381</v>
          </cell>
        </row>
        <row r="106">
          <cell r="J106">
            <v>98.13915657801418</v>
          </cell>
        </row>
        <row r="107">
          <cell r="J107">
            <v>99.16190129376227</v>
          </cell>
        </row>
        <row r="108">
          <cell r="J108">
            <v>99.484043715934277</v>
          </cell>
        </row>
        <row r="109">
          <cell r="J109">
            <v>99.393435105675408</v>
          </cell>
        </row>
        <row r="110">
          <cell r="J110">
            <v>99.517525888083824</v>
          </cell>
        </row>
        <row r="111">
          <cell r="J111">
            <v>99.558804771523896</v>
          </cell>
        </row>
        <row r="112">
          <cell r="J112">
            <v>98.941442367714473</v>
          </cell>
        </row>
        <row r="113">
          <cell r="J113">
            <v>98.73664825920001</v>
          </cell>
        </row>
        <row r="114">
          <cell r="J114">
            <v>99.162451479706959</v>
          </cell>
        </row>
        <row r="115">
          <cell r="J115">
            <v>99.584942215099957</v>
          </cell>
        </row>
        <row r="116">
          <cell r="J116">
            <v>100.27499599574519</v>
          </cell>
        </row>
        <row r="117">
          <cell r="J117">
            <v>100.408202778781</v>
          </cell>
        </row>
        <row r="118">
          <cell r="J118">
            <v>100.1843528284851</v>
          </cell>
        </row>
        <row r="119">
          <cell r="J119">
            <v>100</v>
          </cell>
        </row>
        <row r="120">
          <cell r="J120">
            <v>99.866702254557694</v>
          </cell>
        </row>
        <row r="121">
          <cell r="J121">
            <v>100.02555736089492</v>
          </cell>
        </row>
        <row r="122">
          <cell r="J122">
            <v>99.406151471771665</v>
          </cell>
        </row>
        <row r="123">
          <cell r="J123">
            <v>99.81573745618212</v>
          </cell>
        </row>
        <row r="124">
          <cell r="J124">
            <v>100.18841880292086</v>
          </cell>
        </row>
        <row r="125">
          <cell r="J125">
            <v>100.44051783501679</v>
          </cell>
        </row>
        <row r="126">
          <cell r="J126">
            <v>100.84807992140212</v>
          </cell>
        </row>
        <row r="127">
          <cell r="J127">
            <v>101.30421646792912</v>
          </cell>
        </row>
        <row r="128">
          <cell r="J128">
            <v>101.81405644766222</v>
          </cell>
        </row>
        <row r="129">
          <cell r="J129">
            <v>102.75844482666938</v>
          </cell>
        </row>
        <row r="130">
          <cell r="J130">
            <v>102.71032055906511</v>
          </cell>
        </row>
        <row r="131">
          <cell r="J131">
            <v>102.22250387767808</v>
          </cell>
        </row>
        <row r="132">
          <cell r="J132">
            <v>101.15220652065388</v>
          </cell>
        </row>
        <row r="133">
          <cell r="J133">
            <v>101.27765992609928</v>
          </cell>
        </row>
        <row r="134">
          <cell r="J134">
            <v>100.79892250370783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Finland Mexico"/>
      <sheetName val="Sectors "/>
      <sheetName val="BIS и НБС"/>
      <sheetName val="Neutral (Non-CIS, 1 col.)"/>
      <sheetName val="Neutral (CIS, 1 col.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Bonds"/>
      <sheetName val="Portfolio"/>
      <sheetName val="Cash flows"/>
      <sheetName val="Loans"/>
      <sheetName val="Cash and deposits"/>
      <sheetName val="Arrears"/>
      <sheetName val="Actual payments"/>
      <sheetName val="Trade Credits, Adjustment"/>
      <sheetName val="Other investment, other"/>
    </sheetNames>
    <sheetDataSet>
      <sheetData sheetId="0"/>
      <sheetData sheetId="1" refreshError="1">
        <row r="2"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O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старая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Bonds"/>
      <sheetName val="Portfolio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4">
          <cell r="F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>
        <row r="8">
          <cell r="B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477"/>
  <sheetViews>
    <sheetView tabSelected="1" zoomScaleNormal="100" workbookViewId="0">
      <selection activeCell="A3" sqref="A3:B3"/>
    </sheetView>
  </sheetViews>
  <sheetFormatPr defaultColWidth="9.109375" defaultRowHeight="13.8"/>
  <cols>
    <col min="1" max="1" width="65.33203125" style="8" customWidth="1"/>
    <col min="2" max="2" width="24.44140625" style="6" bestFit="1" customWidth="1"/>
    <col min="3" max="16384" width="9.109375" style="7"/>
  </cols>
  <sheetData>
    <row r="1" spans="1:2">
      <c r="B1" s="5"/>
    </row>
    <row r="2" spans="1:2" ht="17.399999999999999">
      <c r="A2" s="62" t="s">
        <v>96</v>
      </c>
      <c r="B2" s="62"/>
    </row>
    <row r="3" spans="1:2" ht="17.399999999999999">
      <c r="A3" s="62" t="s">
        <v>97</v>
      </c>
      <c r="B3" s="62"/>
    </row>
    <row r="4" spans="1:2" ht="14.4">
      <c r="B4" s="64" t="s">
        <v>94</v>
      </c>
    </row>
    <row r="5" spans="1:2" ht="15.6">
      <c r="A5" s="29" t="s">
        <v>0</v>
      </c>
      <c r="B5" s="33">
        <v>-94.539221374866543</v>
      </c>
    </row>
    <row r="6" spans="1:2" ht="15.6">
      <c r="A6" s="30" t="s">
        <v>76</v>
      </c>
      <c r="B6" s="33">
        <v>1512.7254037990481</v>
      </c>
    </row>
    <row r="7" spans="1:2" ht="15.6">
      <c r="A7" s="31" t="s">
        <v>77</v>
      </c>
      <c r="B7" s="33">
        <v>1607.2646251739147</v>
      </c>
    </row>
    <row r="8" spans="1:2" ht="28.8">
      <c r="A8" s="32" t="s">
        <v>56</v>
      </c>
      <c r="B8" s="33">
        <v>3.3703849163790895</v>
      </c>
    </row>
    <row r="9" spans="1:2" ht="14.4">
      <c r="A9" s="34" t="s">
        <v>76</v>
      </c>
      <c r="B9" s="33">
        <v>3.3703849163790895</v>
      </c>
    </row>
    <row r="10" spans="1:2" ht="14.4">
      <c r="A10" s="35" t="s">
        <v>77</v>
      </c>
      <c r="B10" s="33">
        <v>0</v>
      </c>
    </row>
    <row r="11" spans="1:2" ht="14.4">
      <c r="A11" s="36" t="s">
        <v>78</v>
      </c>
      <c r="B11" s="33">
        <v>3.3703849163790895</v>
      </c>
    </row>
    <row r="12" spans="1:2" ht="14.4">
      <c r="A12" s="37" t="s">
        <v>76</v>
      </c>
      <c r="B12" s="33">
        <v>55.742304579052508</v>
      </c>
    </row>
    <row r="13" spans="1:2" ht="14.4">
      <c r="A13" s="38" t="s">
        <v>77</v>
      </c>
      <c r="B13" s="33">
        <v>52.37191966267342</v>
      </c>
    </row>
    <row r="14" spans="1:2" ht="14.4">
      <c r="A14" s="36" t="s">
        <v>79</v>
      </c>
      <c r="B14" s="33">
        <v>0</v>
      </c>
    </row>
    <row r="15" spans="1:2" ht="14.4">
      <c r="A15" s="37" t="s">
        <v>76</v>
      </c>
      <c r="B15" s="33">
        <v>0</v>
      </c>
    </row>
    <row r="16" spans="1:2" ht="14.4">
      <c r="A16" s="38" t="s">
        <v>77</v>
      </c>
      <c r="B16" s="33">
        <v>0</v>
      </c>
    </row>
    <row r="17" spans="1:2" ht="28.8">
      <c r="A17" s="32" t="s">
        <v>57</v>
      </c>
      <c r="B17" s="33">
        <v>-0.88183715466169121</v>
      </c>
    </row>
    <row r="18" spans="1:2" ht="14.4" customHeight="1">
      <c r="A18" s="49" t="s">
        <v>76</v>
      </c>
      <c r="B18" s="33">
        <v>2.0064517570197595</v>
      </c>
    </row>
    <row r="19" spans="1:2" ht="14.4">
      <c r="A19" s="35" t="s">
        <v>77</v>
      </c>
      <c r="B19" s="33">
        <v>2.888288911681451</v>
      </c>
    </row>
    <row r="20" spans="1:2" ht="14.4">
      <c r="A20" s="32" t="s">
        <v>3</v>
      </c>
      <c r="B20" s="33">
        <v>-197.49206796921845</v>
      </c>
    </row>
    <row r="21" spans="1:2" ht="14.4">
      <c r="A21" s="34" t="s">
        <v>76</v>
      </c>
      <c r="B21" s="33">
        <v>163.5016989473726</v>
      </c>
    </row>
    <row r="22" spans="1:2" ht="14.4">
      <c r="A22" s="35" t="s">
        <v>77</v>
      </c>
      <c r="B22" s="33">
        <v>360.99376691659108</v>
      </c>
    </row>
    <row r="23" spans="1:2" ht="14.4">
      <c r="A23" s="36" t="s">
        <v>58</v>
      </c>
      <c r="B23" s="33">
        <v>-40.946455259359169</v>
      </c>
    </row>
    <row r="24" spans="1:2" ht="14.4">
      <c r="A24" s="37" t="s">
        <v>76</v>
      </c>
      <c r="B24" s="33">
        <v>20.016688436002646</v>
      </c>
    </row>
    <row r="25" spans="1:2" ht="14.4">
      <c r="A25" s="38" t="s">
        <v>77</v>
      </c>
      <c r="B25" s="33">
        <v>60.963143695361822</v>
      </c>
    </row>
    <row r="26" spans="1:2" ht="14.4">
      <c r="A26" s="36" t="s">
        <v>59</v>
      </c>
      <c r="B26" s="33">
        <v>-155.72097278085928</v>
      </c>
    </row>
    <row r="27" spans="1:2" ht="14.4">
      <c r="A27" s="37" t="s">
        <v>76</v>
      </c>
      <c r="B27" s="33">
        <v>127.55994286036997</v>
      </c>
    </row>
    <row r="28" spans="1:2" ht="14.4">
      <c r="A28" s="38" t="s">
        <v>77</v>
      </c>
      <c r="B28" s="33">
        <v>283.28091564122929</v>
      </c>
    </row>
    <row r="29" spans="1:2" ht="14.4">
      <c r="A29" s="36" t="s">
        <v>60</v>
      </c>
      <c r="B29" s="33">
        <v>-0.82463992900000038</v>
      </c>
    </row>
    <row r="30" spans="1:2" ht="14.4">
      <c r="A30" s="37" t="s">
        <v>76</v>
      </c>
      <c r="B30" s="33">
        <v>15.925067651000001</v>
      </c>
    </row>
    <row r="31" spans="1:2" ht="14.4">
      <c r="A31" s="38" t="s">
        <v>77</v>
      </c>
      <c r="B31" s="33">
        <v>16.749707579999999</v>
      </c>
    </row>
    <row r="32" spans="1:2" ht="14.4">
      <c r="A32" s="39" t="s">
        <v>7</v>
      </c>
      <c r="B32" s="33">
        <v>-46.050578874300001</v>
      </c>
    </row>
    <row r="33" spans="1:2" ht="14.4">
      <c r="A33" s="40" t="s">
        <v>76</v>
      </c>
      <c r="B33" s="33">
        <v>0</v>
      </c>
    </row>
    <row r="34" spans="1:2" ht="14.4">
      <c r="A34" s="41" t="s">
        <v>77</v>
      </c>
      <c r="B34" s="33">
        <v>46.050578874300001</v>
      </c>
    </row>
    <row r="35" spans="1:2" ht="14.4">
      <c r="A35" s="42" t="s">
        <v>58</v>
      </c>
      <c r="B35" s="33">
        <v>0</v>
      </c>
    </row>
    <row r="36" spans="1:2" ht="14.4">
      <c r="A36" s="40" t="s">
        <v>76</v>
      </c>
      <c r="B36" s="33">
        <v>0</v>
      </c>
    </row>
    <row r="37" spans="1:2" ht="14.4">
      <c r="A37" s="41" t="s">
        <v>77</v>
      </c>
      <c r="B37" s="33">
        <v>0</v>
      </c>
    </row>
    <row r="38" spans="1:2" ht="14.4">
      <c r="A38" s="42" t="s">
        <v>59</v>
      </c>
      <c r="B38" s="33">
        <v>-46.050578874300001</v>
      </c>
    </row>
    <row r="39" spans="1:2" ht="14.4">
      <c r="A39" s="40" t="s">
        <v>76</v>
      </c>
      <c r="B39" s="33">
        <v>0</v>
      </c>
    </row>
    <row r="40" spans="1:2" ht="14.4">
      <c r="A40" s="41" t="s">
        <v>77</v>
      </c>
      <c r="B40" s="33">
        <v>46.050578874300001</v>
      </c>
    </row>
    <row r="41" spans="1:2" ht="14.4">
      <c r="A41" s="42" t="s">
        <v>60</v>
      </c>
      <c r="B41" s="33">
        <v>0</v>
      </c>
    </row>
    <row r="42" spans="1:2" ht="14.4">
      <c r="A42" s="40" t="s">
        <v>76</v>
      </c>
      <c r="B42" s="33">
        <v>0</v>
      </c>
    </row>
    <row r="43" spans="1:2" ht="14.4">
      <c r="A43" s="41" t="s">
        <v>77</v>
      </c>
      <c r="B43" s="33">
        <v>0</v>
      </c>
    </row>
    <row r="44" spans="1:2" ht="14.4">
      <c r="A44" s="39" t="s">
        <v>8</v>
      </c>
      <c r="B44" s="33">
        <v>-43.92298632203314</v>
      </c>
    </row>
    <row r="45" spans="1:2" ht="14.4">
      <c r="A45" s="40" t="s">
        <v>76</v>
      </c>
      <c r="B45" s="33">
        <v>30.487987345797336</v>
      </c>
    </row>
    <row r="46" spans="1:2" ht="14.4">
      <c r="A46" s="41" t="s">
        <v>77</v>
      </c>
      <c r="B46" s="33">
        <v>74.410973667830476</v>
      </c>
    </row>
    <row r="47" spans="1:2" ht="14.4">
      <c r="A47" s="42" t="s">
        <v>58</v>
      </c>
      <c r="B47" s="33">
        <v>-40.618987454397498</v>
      </c>
    </row>
    <row r="48" spans="1:2" ht="14.4">
      <c r="A48" s="40" t="s">
        <v>76</v>
      </c>
      <c r="B48" s="33">
        <v>12.921100000000001</v>
      </c>
    </row>
    <row r="49" spans="1:2" ht="14.4">
      <c r="A49" s="41" t="s">
        <v>77</v>
      </c>
      <c r="B49" s="33">
        <v>53.540087454397501</v>
      </c>
    </row>
    <row r="50" spans="1:2" ht="14.4">
      <c r="A50" s="42" t="s">
        <v>59</v>
      </c>
      <c r="B50" s="33">
        <v>-6.1353988676356366</v>
      </c>
    </row>
    <row r="51" spans="1:2" ht="14.4">
      <c r="A51" s="40" t="s">
        <v>76</v>
      </c>
      <c r="B51" s="33">
        <v>3.1551873457973332</v>
      </c>
    </row>
    <row r="52" spans="1:2" ht="14.4">
      <c r="A52" s="41" t="s">
        <v>77</v>
      </c>
      <c r="B52" s="33">
        <v>9.2905862134329702</v>
      </c>
    </row>
    <row r="53" spans="1:2" ht="14.4">
      <c r="A53" s="42" t="s">
        <v>60</v>
      </c>
      <c r="B53" s="33">
        <v>2.8313999999999995</v>
      </c>
    </row>
    <row r="54" spans="1:2" ht="14.4">
      <c r="A54" s="40" t="s">
        <v>76</v>
      </c>
      <c r="B54" s="33">
        <v>14.4117</v>
      </c>
    </row>
    <row r="55" spans="1:2" ht="14.4">
      <c r="A55" s="41" t="s">
        <v>77</v>
      </c>
      <c r="B55" s="33">
        <v>11.580299999999999</v>
      </c>
    </row>
    <row r="56" spans="1:2" ht="14.4">
      <c r="A56" s="39" t="s">
        <v>9</v>
      </c>
      <c r="B56" s="33">
        <v>-107.27530277288534</v>
      </c>
    </row>
    <row r="57" spans="1:2" ht="14.4">
      <c r="A57" s="40" t="s">
        <v>76</v>
      </c>
      <c r="B57" s="33">
        <v>132.7817116015753</v>
      </c>
    </row>
    <row r="58" spans="1:2" ht="14.4">
      <c r="A58" s="41" t="s">
        <v>77</v>
      </c>
      <c r="B58" s="33">
        <v>240.05701437446061</v>
      </c>
    </row>
    <row r="59" spans="1:2" ht="14.4">
      <c r="A59" s="42" t="s">
        <v>58</v>
      </c>
      <c r="B59" s="33">
        <v>-0.32746780496167838</v>
      </c>
    </row>
    <row r="60" spans="1:2" ht="14.4">
      <c r="A60" s="40" t="s">
        <v>76</v>
      </c>
      <c r="B60" s="33">
        <v>7.0955884360026458</v>
      </c>
    </row>
    <row r="61" spans="1:2" ht="14.4">
      <c r="A61" s="41" t="s">
        <v>77</v>
      </c>
      <c r="B61" s="33">
        <v>7.4230562409643248</v>
      </c>
    </row>
    <row r="62" spans="1:2" ht="14.4">
      <c r="A62" s="42" t="s">
        <v>59</v>
      </c>
      <c r="B62" s="33">
        <v>-103.53499503892365</v>
      </c>
    </row>
    <row r="63" spans="1:2" ht="14.4">
      <c r="A63" s="40" t="s">
        <v>76</v>
      </c>
      <c r="B63" s="33">
        <v>124.40475551457266</v>
      </c>
    </row>
    <row r="64" spans="1:2" ht="14.4">
      <c r="A64" s="41" t="s">
        <v>77</v>
      </c>
      <c r="B64" s="33">
        <v>227.93975055349631</v>
      </c>
    </row>
    <row r="65" spans="1:2" ht="14.4">
      <c r="A65" s="42" t="s">
        <v>60</v>
      </c>
      <c r="B65" s="33">
        <v>-3.4128399289999996</v>
      </c>
    </row>
    <row r="66" spans="1:2" ht="14.4">
      <c r="A66" s="40" t="s">
        <v>76</v>
      </c>
      <c r="B66" s="33">
        <v>1.2813676510000003</v>
      </c>
    </row>
    <row r="67" spans="1:2" ht="14.4">
      <c r="A67" s="41" t="s">
        <v>77</v>
      </c>
      <c r="B67" s="33">
        <v>4.6942075800000005</v>
      </c>
    </row>
    <row r="68" spans="1:2" ht="14.4">
      <c r="A68" s="39" t="s">
        <v>61</v>
      </c>
      <c r="B68" s="33">
        <v>-0.2432</v>
      </c>
    </row>
    <row r="69" spans="1:2" ht="14.4">
      <c r="A69" s="40" t="s">
        <v>76</v>
      </c>
      <c r="B69" s="33">
        <v>0.23199999999999998</v>
      </c>
    </row>
    <row r="70" spans="1:2" ht="14.4">
      <c r="A70" s="41" t="s">
        <v>77</v>
      </c>
      <c r="B70" s="33">
        <v>0.47520000000000001</v>
      </c>
    </row>
    <row r="71" spans="1:2" ht="14.4">
      <c r="A71" s="32" t="s">
        <v>19</v>
      </c>
      <c r="B71" s="33">
        <v>-59.963521447841856</v>
      </c>
    </row>
    <row r="72" spans="1:2" ht="14.4">
      <c r="A72" s="34" t="s">
        <v>76</v>
      </c>
      <c r="B72" s="33">
        <v>935.82038785466898</v>
      </c>
    </row>
    <row r="73" spans="1:2" ht="14.4">
      <c r="A73" s="35" t="s">
        <v>77</v>
      </c>
      <c r="B73" s="33">
        <v>995.78390930251066</v>
      </c>
    </row>
    <row r="74" spans="1:2" ht="14.4">
      <c r="A74" s="36" t="s">
        <v>20</v>
      </c>
      <c r="B74" s="33">
        <v>-110.89887678476865</v>
      </c>
    </row>
    <row r="75" spans="1:2" ht="14.4">
      <c r="A75" s="37" t="s">
        <v>76</v>
      </c>
      <c r="B75" s="33">
        <v>122.00407775793681</v>
      </c>
    </row>
    <row r="76" spans="1:2" ht="14.4">
      <c r="A76" s="38" t="s">
        <v>77</v>
      </c>
      <c r="B76" s="33">
        <v>232.90295454270546</v>
      </c>
    </row>
    <row r="77" spans="1:2" ht="14.4">
      <c r="A77" s="36" t="s">
        <v>21</v>
      </c>
      <c r="B77" s="33">
        <v>50.935355336926733</v>
      </c>
    </row>
    <row r="78" spans="1:2" ht="14.4">
      <c r="A78" s="37" t="s">
        <v>76</v>
      </c>
      <c r="B78" s="33">
        <v>813.81631009673197</v>
      </c>
    </row>
    <row r="79" spans="1:2" ht="14.4">
      <c r="A79" s="38" t="s">
        <v>77</v>
      </c>
      <c r="B79" s="33">
        <v>762.88095475980526</v>
      </c>
    </row>
    <row r="80" spans="1:2" ht="14.4">
      <c r="A80" s="42" t="s">
        <v>62</v>
      </c>
      <c r="B80" s="33">
        <v>-2.3824749319182708</v>
      </c>
    </row>
    <row r="81" spans="1:2" ht="14.4">
      <c r="A81" s="40" t="s">
        <v>76</v>
      </c>
      <c r="B81" s="33">
        <v>79.382914907702414</v>
      </c>
    </row>
    <row r="82" spans="1:2" ht="14.4">
      <c r="A82" s="41" t="s">
        <v>77</v>
      </c>
      <c r="B82" s="33">
        <v>81.765389839620667</v>
      </c>
    </row>
    <row r="83" spans="1:2" ht="14.4">
      <c r="A83" s="42" t="s">
        <v>63</v>
      </c>
      <c r="B83" s="33">
        <v>-1.246187296775652</v>
      </c>
    </row>
    <row r="84" spans="1:2" ht="14.4">
      <c r="A84" s="40" t="s">
        <v>76</v>
      </c>
      <c r="B84" s="33">
        <v>52.049134013855117</v>
      </c>
    </row>
    <row r="85" spans="1:2" ht="14.4">
      <c r="A85" s="41" t="s">
        <v>77</v>
      </c>
      <c r="B85" s="33">
        <v>53.295321310630769</v>
      </c>
    </row>
    <row r="86" spans="1:2" ht="14.4">
      <c r="A86" s="42" t="s">
        <v>51</v>
      </c>
      <c r="B86" s="33">
        <v>54.564017565620716</v>
      </c>
    </row>
    <row r="87" spans="1:2" ht="14.4">
      <c r="A87" s="40" t="s">
        <v>76</v>
      </c>
      <c r="B87" s="33">
        <v>682.38426117517452</v>
      </c>
    </row>
    <row r="88" spans="1:2" ht="14.4">
      <c r="A88" s="41" t="s">
        <v>77</v>
      </c>
      <c r="B88" s="33">
        <v>627.8202436095537</v>
      </c>
    </row>
    <row r="89" spans="1:2" ht="14.4">
      <c r="A89" s="32" t="s">
        <v>22</v>
      </c>
      <c r="B89" s="33">
        <v>139.40665388983854</v>
      </c>
    </row>
    <row r="90" spans="1:2" ht="14.4">
      <c r="A90" s="34" t="s">
        <v>76</v>
      </c>
      <c r="B90" s="33">
        <v>163.24422184059861</v>
      </c>
    </row>
    <row r="91" spans="1:2" ht="14.4">
      <c r="A91" s="35" t="s">
        <v>77</v>
      </c>
      <c r="B91" s="33">
        <v>23.837567950760043</v>
      </c>
    </row>
    <row r="92" spans="1:2" ht="14.4">
      <c r="A92" s="36" t="s">
        <v>64</v>
      </c>
      <c r="B92" s="33">
        <v>161.7842218405986</v>
      </c>
    </row>
    <row r="93" spans="1:2" ht="14.4">
      <c r="A93" s="37" t="s">
        <v>76</v>
      </c>
      <c r="B93" s="33">
        <v>161.7842218405986</v>
      </c>
    </row>
    <row r="94" spans="1:2" ht="14.4">
      <c r="A94" s="38" t="s">
        <v>77</v>
      </c>
      <c r="B94" s="33">
        <v>0</v>
      </c>
    </row>
    <row r="95" spans="1:2" ht="14.4">
      <c r="A95" s="36" t="s">
        <v>65</v>
      </c>
      <c r="B95" s="33">
        <v>-22.377567950760046</v>
      </c>
    </row>
    <row r="96" spans="1:2" ht="14.4">
      <c r="A96" s="37" t="s">
        <v>76</v>
      </c>
      <c r="B96" s="33">
        <v>1.46</v>
      </c>
    </row>
    <row r="97" spans="1:2" ht="14.4">
      <c r="A97" s="38" t="s">
        <v>77</v>
      </c>
      <c r="B97" s="33">
        <v>23.837567950760043</v>
      </c>
    </row>
    <row r="98" spans="1:2" ht="14.4">
      <c r="A98" s="32" t="s">
        <v>66</v>
      </c>
      <c r="B98" s="33">
        <v>-25.817584027555554</v>
      </c>
    </row>
    <row r="99" spans="1:2" ht="14.4">
      <c r="A99" s="34" t="s">
        <v>76</v>
      </c>
      <c r="B99" s="33">
        <v>17.837318556769684</v>
      </c>
    </row>
    <row r="100" spans="1:2" ht="14.4">
      <c r="A100" s="35" t="s">
        <v>77</v>
      </c>
      <c r="B100" s="33">
        <v>43.654902584325242</v>
      </c>
    </row>
    <row r="101" spans="1:2" ht="14.4">
      <c r="A101" s="36" t="s">
        <v>26</v>
      </c>
      <c r="B101" s="33">
        <v>-21.530981415217603</v>
      </c>
    </row>
    <row r="102" spans="1:2" ht="14.4">
      <c r="A102" s="37" t="s">
        <v>76</v>
      </c>
      <c r="B102" s="33">
        <v>17.855026173349898</v>
      </c>
    </row>
    <row r="103" spans="1:2" ht="14.4">
      <c r="A103" s="38" t="s">
        <v>77</v>
      </c>
      <c r="B103" s="33">
        <v>39.386007588567502</v>
      </c>
    </row>
    <row r="104" spans="1:2" ht="14.4">
      <c r="A104" s="36" t="s">
        <v>30</v>
      </c>
      <c r="B104" s="33">
        <v>-4.2866026123379495</v>
      </c>
    </row>
    <row r="105" spans="1:2" ht="14.4">
      <c r="A105" s="37" t="s">
        <v>76</v>
      </c>
      <c r="B105" s="33">
        <v>-1.7707616580213612E-2</v>
      </c>
    </row>
    <row r="106" spans="1:2" ht="14.4">
      <c r="A106" s="38" t="s">
        <v>77</v>
      </c>
      <c r="B106" s="33">
        <v>4.2688949957577353</v>
      </c>
    </row>
    <row r="107" spans="1:2" ht="14.4">
      <c r="A107" s="32" t="s">
        <v>32</v>
      </c>
      <c r="B107" s="33">
        <v>-7.1428149109708681</v>
      </c>
    </row>
    <row r="108" spans="1:2" ht="14.4">
      <c r="A108" s="34" t="s">
        <v>76</v>
      </c>
      <c r="B108" s="33">
        <v>6.0674137297532491</v>
      </c>
    </row>
    <row r="109" spans="1:2" ht="14.4">
      <c r="A109" s="35" t="s">
        <v>77</v>
      </c>
      <c r="B109" s="33">
        <v>13.210228640724116</v>
      </c>
    </row>
    <row r="110" spans="1:2" ht="14.4">
      <c r="A110" s="32" t="s">
        <v>36</v>
      </c>
      <c r="B110" s="33">
        <v>96.252307180120624</v>
      </c>
    </row>
    <row r="111" spans="1:2" ht="14.4">
      <c r="A111" s="34" t="s">
        <v>76</v>
      </c>
      <c r="B111" s="33">
        <v>130.54765588585093</v>
      </c>
    </row>
    <row r="112" spans="1:2" ht="14.4">
      <c r="A112" s="35" t="s">
        <v>77</v>
      </c>
      <c r="B112" s="33">
        <v>34.295348705730312</v>
      </c>
    </row>
    <row r="113" spans="1:24" ht="14.4">
      <c r="A113" s="32" t="s">
        <v>40</v>
      </c>
      <c r="B113" s="33">
        <v>-52.779832412766098</v>
      </c>
    </row>
    <row r="114" spans="1:24" ht="14.4">
      <c r="A114" s="34" t="s">
        <v>76</v>
      </c>
      <c r="B114" s="33">
        <v>42.575744028685534</v>
      </c>
    </row>
    <row r="115" spans="1:24" ht="14.4">
      <c r="A115" s="35" t="s">
        <v>77</v>
      </c>
      <c r="B115" s="33">
        <v>95.355576441451618</v>
      </c>
    </row>
    <row r="116" spans="1:24" ht="14.4">
      <c r="A116" s="32" t="s">
        <v>52</v>
      </c>
      <c r="B116" s="33">
        <v>9.6016336873598647</v>
      </c>
    </row>
    <row r="117" spans="1:24" ht="14.4">
      <c r="A117" s="34" t="s">
        <v>76</v>
      </c>
      <c r="B117" s="33">
        <v>18.8</v>
      </c>
    </row>
    <row r="118" spans="1:24" ht="14.4">
      <c r="A118" s="35" t="s">
        <v>77</v>
      </c>
      <c r="B118" s="33">
        <v>9.1983663126401378</v>
      </c>
    </row>
    <row r="119" spans="1:24" ht="28.8">
      <c r="A119" s="32" t="s">
        <v>55</v>
      </c>
      <c r="B119" s="33">
        <v>0.90745687444993095</v>
      </c>
    </row>
    <row r="120" spans="1:24" ht="14.4">
      <c r="A120" s="34" t="s">
        <v>76</v>
      </c>
      <c r="B120" s="33">
        <v>28.954126281949929</v>
      </c>
    </row>
    <row r="121" spans="1:24" ht="14.4">
      <c r="A121" s="35" t="s">
        <v>77</v>
      </c>
      <c r="B121" s="33">
        <v>28.046669407499998</v>
      </c>
    </row>
    <row r="122" spans="1:24" ht="14.4">
      <c r="A122" s="39" t="s">
        <v>67</v>
      </c>
      <c r="B122" s="33">
        <v>-10.313554191047871</v>
      </c>
    </row>
    <row r="123" spans="1:24" ht="14.4">
      <c r="A123" s="40" t="s">
        <v>76</v>
      </c>
      <c r="B123" s="33">
        <v>936.7671877021935</v>
      </c>
    </row>
    <row r="124" spans="1:24" ht="14.4">
      <c r="A124" s="41" t="s">
        <v>77</v>
      </c>
      <c r="B124" s="33">
        <v>947.08074189324134</v>
      </c>
    </row>
    <row r="125" spans="1:24" s="6" customFormat="1" ht="13.5" customHeight="1">
      <c r="A125" s="9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s="6" customFormat="1" ht="13.5" customHeight="1">
      <c r="A126" s="9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s="6" customFormat="1" ht="13.5" customHeight="1">
      <c r="A127" s="11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s="6" customFormat="1" ht="13.5" customHeight="1">
      <c r="A128" s="11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s="6" customFormat="1" ht="13.5" customHeight="1">
      <c r="A129" s="9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s="6" customFormat="1" ht="13.5" customHeight="1">
      <c r="A130" s="9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s="6" customFormat="1">
      <c r="A131" s="11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s="6" customFormat="1" ht="13.5" customHeight="1">
      <c r="A132" s="9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s="6" customFormat="1" ht="13.5" customHeight="1">
      <c r="A133" s="9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s="6" customFormat="1" ht="13.5" customHeight="1">
      <c r="A134" s="11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s="6" customFormat="1" ht="13.5" customHeight="1">
      <c r="A135" s="9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s="6" customFormat="1" ht="13.5" customHeight="1">
      <c r="A136" s="9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s="6" customFormat="1" ht="13.5" customHeight="1">
      <c r="A137" s="11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s="6" customFormat="1" ht="13.5" customHeight="1">
      <c r="A138" s="9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s="6" customFormat="1" ht="13.5" customHeight="1">
      <c r="A139" s="9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s="6" customFormat="1" ht="13.5" customHeight="1">
      <c r="A140" s="11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s="6" customFormat="1" ht="13.5" customHeight="1">
      <c r="A141" s="9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s="6" customFormat="1" ht="13.5" customHeight="1">
      <c r="A142" s="9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s="6" customFormat="1" ht="13.5" customHeight="1">
      <c r="A143" s="9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s="6" customFormat="1" ht="13.5" customHeight="1">
      <c r="A144" s="11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s="6" customFormat="1" ht="13.5" customHeight="1">
      <c r="A145" s="11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s="6" customFormat="1" ht="13.5" customHeight="1">
      <c r="A146" s="11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s="6" customFormat="1" ht="13.5" customHeight="1">
      <c r="A147" s="9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s="6" customFormat="1" ht="13.5" customHeight="1">
      <c r="A148" s="9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s="6" customFormat="1" ht="13.5" customHeight="1">
      <c r="A149" s="11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s="6" customFormat="1" ht="13.5" customHeight="1">
      <c r="A150" s="9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s="6" customFormat="1" ht="13.5" customHeight="1">
      <c r="A151" s="9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s="6" customFormat="1" ht="13.5" customHeight="1">
      <c r="A152" s="11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s="6" customFormat="1" ht="13.5" customHeight="1">
      <c r="A153" s="9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s="6" customFormat="1" ht="13.5" customHeight="1">
      <c r="A154" s="9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s="6" customFormat="1" ht="13.5" customHeight="1">
      <c r="A155" s="11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s="6" customFormat="1" ht="13.5" customHeight="1">
      <c r="A156" s="9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s="6" customFormat="1" ht="13.5" customHeight="1">
      <c r="A157" s="9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s="6" customFormat="1" ht="13.5" customHeight="1">
      <c r="A158" s="11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s="6" customFormat="1" ht="13.5" customHeight="1">
      <c r="A159" s="11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s="6" customFormat="1" ht="13.5" customHeight="1">
      <c r="A160" s="11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s="6" customFormat="1" ht="13.5" customHeight="1">
      <c r="A161" s="11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s="6" customFormat="1" ht="13.5" customHeight="1">
      <c r="A162" s="9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s="6" customFormat="1" ht="13.5" customHeight="1">
      <c r="A163" s="9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s="6" customFormat="1" ht="13.5" customHeight="1">
      <c r="A164" s="11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s="6" customFormat="1" ht="13.5" customHeight="1">
      <c r="A165" s="11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s="6" customFormat="1" ht="13.5" customHeight="1">
      <c r="A166" s="11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s="6" customFormat="1" ht="13.5" customHeight="1">
      <c r="A167" s="9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s="6" customFormat="1" ht="13.5" customHeight="1">
      <c r="A168" s="9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s="6" customFormat="1" ht="13.5" customHeight="1">
      <c r="A169" s="9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s="6" customFormat="1" ht="13.5" customHeight="1">
      <c r="A170" s="11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s="6" customFormat="1" ht="13.5" customHeight="1">
      <c r="A171" s="11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s="6" customFormat="1" ht="13.5" customHeight="1">
      <c r="A172" s="11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s="6" customFormat="1" ht="13.5" customHeight="1">
      <c r="A173" s="9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s="6" customFormat="1" ht="13.5" customHeight="1">
      <c r="A174" s="9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s="6" customFormat="1" ht="13.5" customHeight="1">
      <c r="A175" s="12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s="6" customFormat="1" ht="13.5" customHeight="1">
      <c r="A176" s="11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s="6" customFormat="1" ht="13.5" customHeight="1">
      <c r="A177" s="9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s="6" customFormat="1" ht="13.5" customHeight="1">
      <c r="A178" s="9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s="6" customFormat="1" ht="13.5" customHeight="1">
      <c r="A179" s="9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s="6" customFormat="1" ht="13.5" customHeight="1">
      <c r="A180" s="13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s="6" customFormat="1" ht="13.5" customHeight="1">
      <c r="A181" s="11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s="6" customFormat="1" ht="13.5" customHeight="1">
      <c r="A182" s="13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s="6" customFormat="1" ht="13.5" customHeight="1">
      <c r="A183" s="13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s="6" customFormat="1" ht="13.5" customHeight="1">
      <c r="A184" s="11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s="6" customFormat="1" ht="13.5" customHeight="1">
      <c r="A185" s="9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s="6" customFormat="1" ht="13.5" customHeight="1">
      <c r="A186" s="9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s="6" customFormat="1" ht="13.5" customHeight="1">
      <c r="A187" s="9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s="6" customFormat="1" ht="13.5" customHeight="1">
      <c r="A188" s="13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s="6" customFormat="1" ht="13.5" customHeight="1">
      <c r="A189" s="13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s="6" customFormat="1" ht="13.5" customHeight="1">
      <c r="A190" s="11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s="6" customFormat="1" ht="13.5" customHeight="1">
      <c r="A191" s="11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s="6" customFormat="1" ht="13.5" customHeight="1">
      <c r="A192" s="11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s="6" customFormat="1" ht="13.5" customHeight="1">
      <c r="A193" s="9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s="6" customFormat="1" ht="13.5" customHeight="1">
      <c r="A194" s="9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s="6" customFormat="1" ht="13.5" customHeight="1">
      <c r="A195" s="9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s="6" customFormat="1" ht="13.5" customHeight="1">
      <c r="A196" s="12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s="6" customFormat="1" ht="13.5" customHeight="1">
      <c r="A197" s="9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s="6" customFormat="1" ht="13.5" customHeight="1">
      <c r="A198" s="13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s="6" customFormat="1" ht="13.5" customHeight="1">
      <c r="A199" s="13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s="6" customFormat="1" ht="13.5" customHeight="1">
      <c r="A200" s="11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s="6" customFormat="1" ht="13.5" customHeight="1">
      <c r="A201" s="9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s="6" customFormat="1" ht="13.5" customHeight="1">
      <c r="A202" s="9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s="6" customFormat="1" ht="13.5" customHeight="1">
      <c r="A203" s="9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s="6" customFormat="1" ht="13.5" customHeight="1">
      <c r="A204" s="13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s="6" customFormat="1" ht="13.5" customHeight="1">
      <c r="A205" s="13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s="6" customFormat="1" ht="13.5" customHeight="1">
      <c r="A206" s="11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s="6" customFormat="1" ht="13.5" customHeight="1">
      <c r="A207" s="9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s="6" customFormat="1" ht="13.5" customHeight="1">
      <c r="A208" s="9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s="6" customFormat="1" ht="13.5" customHeight="1">
      <c r="A209" s="9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s="6" customFormat="1" ht="13.5" customHeight="1">
      <c r="A210" s="9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s="6" customFormat="1" ht="13.5" customHeight="1">
      <c r="A211" s="9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s="6" customFormat="1" ht="13.5" customHeight="1">
      <c r="A212" s="13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s="6" customFormat="1" ht="13.5" customHeight="1">
      <c r="A213" s="9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s="6" customFormat="1" ht="13.5" customHeight="1">
      <c r="A214" s="13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s="6" customFormat="1" ht="13.5" customHeight="1">
      <c r="A215" s="13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s="6" customFormat="1" ht="13.5" customHeight="1">
      <c r="A216" s="1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s="6" customFormat="1" ht="13.5" customHeight="1">
      <c r="A217" s="9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s="6" customFormat="1" ht="13.5" customHeight="1">
      <c r="A218" s="9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s="6" customFormat="1" ht="13.5" customHeight="1">
      <c r="A219" s="9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s="6" customFormat="1" ht="13.5" customHeight="1">
      <c r="A220" s="13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s="6" customFormat="1" ht="13.5" customHeight="1">
      <c r="A221" s="13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s="6" customFormat="1" ht="13.5" customHeight="1">
      <c r="A222" s="11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s="6" customFormat="1" ht="13.5" customHeight="1">
      <c r="A223" s="11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s="6" customFormat="1" ht="13.5" customHeight="1">
      <c r="A224" s="11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s="6" customFormat="1" ht="13.5" customHeight="1">
      <c r="A225" s="9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s="6" customFormat="1" ht="13.5" customHeight="1">
      <c r="A226" s="9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s="6" customFormat="1" ht="13.5" customHeight="1">
      <c r="A227" s="9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s="6" customFormat="1" ht="13.5" customHeight="1">
      <c r="A228" s="13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s="6" customFormat="1" ht="13.5" customHeight="1">
      <c r="A229" s="11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s="6" customFormat="1" ht="13.5" customHeight="1">
      <c r="A230" s="13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s="6" customFormat="1" ht="13.5" customHeight="1">
      <c r="A231" s="13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s="6" customFormat="1" ht="13.5" customHeight="1">
      <c r="A232" s="11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s="6" customFormat="1" ht="13.5" customHeight="1">
      <c r="A233" s="9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s="6" customFormat="1" ht="13.5" customHeight="1">
      <c r="A234" s="9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s="6" customFormat="1" ht="13.5" customHeight="1">
      <c r="A235" s="9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s="6" customFormat="1" ht="13.5" customHeight="1">
      <c r="A236" s="13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s="6" customFormat="1" ht="13.5" customHeight="1">
      <c r="A237" s="13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s="6" customFormat="1" ht="13.5" customHeight="1">
      <c r="A238" s="11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s="6" customFormat="1" ht="13.5" customHeight="1">
      <c r="A239" s="9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s="6" customFormat="1" ht="13.5" customHeight="1">
      <c r="A240" s="9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s="6" customFormat="1" ht="13.5" customHeight="1">
      <c r="A241" s="9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s="6" customFormat="1" ht="13.5" customHeight="1">
      <c r="A242" s="9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s="6" customFormat="1" ht="13.5" customHeight="1">
      <c r="A243" s="11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s="6" customFormat="1" ht="13.5" customHeight="1">
      <c r="A244" s="11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s="6" customFormat="1" ht="13.5" customHeight="1">
      <c r="A245" s="9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s="6" customFormat="1" ht="13.5" customHeight="1">
      <c r="A246" s="9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s="6" customFormat="1" ht="13.5" customHeight="1">
      <c r="A247" s="11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s="6" customFormat="1" ht="13.5" customHeight="1">
      <c r="A248" s="11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s="6" customFormat="1" ht="13.5" customHeight="1">
      <c r="A249" s="11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s="6" customFormat="1" ht="13.5" customHeight="1">
      <c r="A250" s="9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s="6" customFormat="1" ht="13.5" customHeight="1">
      <c r="A251" s="9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s="6" customFormat="1" ht="13.5" customHeight="1">
      <c r="A252" s="9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s="6" customFormat="1" ht="13.5" customHeight="1">
      <c r="A253" s="9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s="6" customFormat="1" ht="13.5" customHeight="1">
      <c r="A254" s="11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s="6" customFormat="1" ht="13.5" customHeight="1">
      <c r="A255" s="9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s="6" customFormat="1" ht="13.5" customHeight="1">
      <c r="A256" s="9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s="6" customFormat="1" ht="13.5" customHeight="1">
      <c r="A257" s="11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s="6" customFormat="1" ht="13.5" customHeight="1">
      <c r="A258" s="9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s="6" customFormat="1" ht="13.5" customHeight="1">
      <c r="A259" s="9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s="6" customFormat="1" ht="13.5" customHeight="1">
      <c r="A260" s="11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s="6" customFormat="1" ht="13.5" customHeight="1">
      <c r="A261" s="9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s="6" customFormat="1" ht="13.5" customHeight="1">
      <c r="A262" s="9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s="6" customFormat="1" ht="13.5" customHeight="1">
      <c r="A263" s="9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s="6" customFormat="1" ht="13.5" customHeight="1">
      <c r="A264" s="11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s="6" customFormat="1" ht="13.5" customHeight="1">
      <c r="A265" s="9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s="6" customFormat="1" ht="13.5" customHeight="1">
      <c r="A266" s="11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s="6" customFormat="1" ht="13.5" customHeight="1">
      <c r="A267" s="11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s="6" customFormat="1" ht="13.5" customHeight="1">
      <c r="A268" s="11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s="6" customFormat="1" ht="13.5" customHeight="1">
      <c r="A269" s="9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s="6" customFormat="1" ht="13.5" customHeight="1">
      <c r="A270" s="9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s="6" customFormat="1" ht="13.5" customHeight="1">
      <c r="A271" s="9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s="6" customFormat="1" ht="13.5" customHeight="1">
      <c r="A272" s="9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s="6" customFormat="1" ht="13.5" customHeight="1">
      <c r="A273" s="11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s="6" customFormat="1" ht="13.5" customHeight="1">
      <c r="A274" s="9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s="6" customFormat="1" ht="13.5" customHeight="1">
      <c r="A275" s="9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s="6" customFormat="1" ht="13.5" customHeight="1">
      <c r="A276" s="11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s="6" customFormat="1" ht="13.5" customHeight="1">
      <c r="A277" s="9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s="6" customFormat="1" ht="13.5" customHeight="1">
      <c r="A278" s="9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s="6" customFormat="1" ht="13.5" customHeight="1">
      <c r="A279" s="11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s="6" customFormat="1" ht="13.5" customHeight="1">
      <c r="A280" s="9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s="6" customFormat="1" ht="13.5" customHeight="1">
      <c r="A281" s="9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s="6" customFormat="1" ht="13.5" customHeight="1">
      <c r="A282" s="9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s="6" customFormat="1" ht="13.5" customHeight="1">
      <c r="A283" s="11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s="6" customFormat="1" ht="13.5" customHeight="1">
      <c r="A284" s="9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s="6" customFormat="1" ht="13.5" customHeight="1">
      <c r="A285" s="11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s="6" customFormat="1" ht="13.5" customHeight="1">
      <c r="A286" s="11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s="6" customFormat="1" ht="13.5" customHeight="1">
      <c r="A287" s="11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s="6" customFormat="1" ht="13.5" customHeight="1">
      <c r="A288" s="9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s="6" customFormat="1" ht="13.5" customHeight="1">
      <c r="A289" s="9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s="6" customFormat="1" ht="13.5" customHeight="1">
      <c r="A290" s="9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s="6" customFormat="1" ht="13.5" customHeight="1">
      <c r="A291" s="9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s="6" customFormat="1" ht="13.5" customHeight="1">
      <c r="A292" s="11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s="6" customFormat="1" ht="13.5" customHeight="1">
      <c r="A293" s="9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s="6" customFormat="1" ht="13.5" customHeight="1">
      <c r="A294" s="9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s="6" customFormat="1" ht="13.5" customHeight="1">
      <c r="A295" s="11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s="6" customFormat="1" ht="13.5" customHeight="1">
      <c r="A296" s="9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s="6" customFormat="1" ht="13.5" customHeight="1">
      <c r="A297" s="9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s="6" customFormat="1" ht="13.5" customHeight="1">
      <c r="A298" s="11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s="6" customFormat="1" ht="13.5" customHeight="1">
      <c r="A299" s="9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s="6" customFormat="1" ht="13.5" customHeight="1">
      <c r="A300" s="9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s="6" customFormat="1" ht="13.5" customHeight="1">
      <c r="A301" s="9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s="6" customFormat="1" ht="13.5" customHeight="1">
      <c r="A302" s="11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s="6" customFormat="1" ht="13.5" customHeight="1">
      <c r="A303" s="9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s="6" customFormat="1" ht="13.5" customHeight="1">
      <c r="A304" s="11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s="6" customFormat="1" ht="13.5" customHeight="1">
      <c r="A305" s="11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s="6" customFormat="1" ht="13.5" customHeight="1">
      <c r="A306" s="11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s="6" customFormat="1" ht="13.5" customHeight="1">
      <c r="A307" s="9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s="6" customFormat="1" ht="13.5" customHeight="1">
      <c r="A308" s="9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s="6" customFormat="1" ht="13.5" customHeight="1">
      <c r="A309" s="9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s="6" customFormat="1" ht="13.5" customHeight="1">
      <c r="A310" s="9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s="6" customFormat="1" ht="13.5" customHeight="1">
      <c r="A311" s="11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s="6" customFormat="1" ht="13.5" customHeight="1">
      <c r="A312" s="9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s="6" customFormat="1" ht="13.5" customHeight="1">
      <c r="A313" s="9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s="6" customFormat="1" ht="13.5" customHeight="1">
      <c r="A314" s="11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s="6" customFormat="1" ht="13.5" customHeight="1">
      <c r="A315" s="9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s="6" customFormat="1" ht="13.5" customHeight="1">
      <c r="A316" s="9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s="6" customFormat="1" ht="13.5" customHeight="1">
      <c r="A317" s="11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s="6" customFormat="1" ht="13.5" customHeight="1">
      <c r="A318" s="9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s="6" customFormat="1" ht="13.5" customHeight="1">
      <c r="A319" s="9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s="6" customFormat="1" ht="13.5" customHeight="1">
      <c r="A320" s="9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s="6" customFormat="1" ht="13.5" customHeight="1">
      <c r="A321" s="11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s="6" customFormat="1" ht="13.5" customHeight="1">
      <c r="A322" s="10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s="6" customFormat="1" ht="13.5" customHeight="1">
      <c r="A323" s="10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s="6" customFormat="1" ht="13.5" customHeight="1">
      <c r="A324" s="10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s="6" customFormat="1" ht="13.5" customHeight="1">
      <c r="A325" s="10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s="6" customFormat="1" ht="13.5" customHeight="1">
      <c r="A326" s="11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s="6" customFormat="1" ht="13.5" customHeight="1">
      <c r="A327" s="9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s="6" customFormat="1" ht="13.5" customHeight="1">
      <c r="A328" s="9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s="6" customFormat="1" ht="13.5" customHeight="1">
      <c r="A329" s="11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s="6" customFormat="1" ht="13.5" customHeight="1">
      <c r="A330" s="9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s="6" customFormat="1" ht="13.5" customHeight="1">
      <c r="A331" s="9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s="6" customFormat="1" ht="13.5" customHeight="1">
      <c r="A332" s="9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s="6" customFormat="1" ht="13.5" customHeight="1">
      <c r="A333" s="11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s="6" customFormat="1" ht="13.5" customHeight="1">
      <c r="A334" s="10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s="6" customFormat="1" ht="13.5" customHeight="1">
      <c r="A335" s="9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s="6" customFormat="1" ht="13.5" customHeight="1">
      <c r="A336" s="11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s="6" customFormat="1" ht="13.5" customHeight="1">
      <c r="A337" s="8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s="6" customFormat="1" ht="13.5" customHeight="1">
      <c r="A338" s="8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s="6" customFormat="1" ht="13.5" customHeight="1">
      <c r="A339" s="8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s="6" customFormat="1" ht="13.5" customHeight="1">
      <c r="A340" s="8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s="6" customFormat="1" ht="13.5" customHeight="1">
      <c r="A341" s="8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s="6" customFormat="1" ht="13.5" customHeight="1">
      <c r="A342" s="8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3.5" customHeight="1"/>
    <row r="344" spans="1:24" ht="13.5" customHeight="1"/>
    <row r="345" spans="1:24" ht="13.5" customHeight="1"/>
    <row r="346" spans="1:24" ht="13.5" customHeight="1"/>
    <row r="347" spans="1:24" ht="13.5" customHeight="1"/>
    <row r="348" spans="1:24" ht="13.5" customHeight="1"/>
    <row r="349" spans="1:24" ht="13.5" customHeight="1"/>
    <row r="350" spans="1:24" ht="13.5" customHeight="1"/>
    <row r="351" spans="1:24" ht="13.5" customHeight="1"/>
    <row r="352" spans="1:24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</sheetData>
  <mergeCells count="2">
    <mergeCell ref="A3:B3"/>
    <mergeCell ref="A2:B2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BA151"/>
  <sheetViews>
    <sheetView topLeftCell="A7" zoomScaleNormal="100" zoomScaleSheetLayoutView="70" workbookViewId="0">
      <selection activeCell="B9" sqref="B9"/>
    </sheetView>
  </sheetViews>
  <sheetFormatPr defaultColWidth="9.109375" defaultRowHeight="22.8"/>
  <cols>
    <col min="1" max="1" width="67.33203125" style="57" customWidth="1"/>
    <col min="2" max="2" width="24.44140625" style="22" bestFit="1" customWidth="1"/>
    <col min="3" max="4" width="9.109375" style="18"/>
    <col min="5" max="5" width="15.5546875" style="18" bestFit="1" customWidth="1"/>
    <col min="6" max="53" width="9.109375" style="18"/>
    <col min="54" max="16384" width="9.109375" style="14"/>
  </cols>
  <sheetData>
    <row r="2" spans="1:53" ht="22.8" customHeight="1">
      <c r="A2" s="62" t="s">
        <v>95</v>
      </c>
      <c r="B2" s="62"/>
    </row>
    <row r="3" spans="1:53" s="15" customFormat="1">
      <c r="A3" s="62" t="s">
        <v>98</v>
      </c>
      <c r="B3" s="6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</row>
    <row r="4" spans="1:53">
      <c r="A4" s="8"/>
      <c r="B4" s="64" t="s">
        <v>94</v>
      </c>
    </row>
    <row r="5" spans="1:53">
      <c r="A5" s="29" t="s">
        <v>0</v>
      </c>
      <c r="B5" s="33">
        <v>2274.0000000000009</v>
      </c>
      <c r="E5" s="56"/>
    </row>
    <row r="6" spans="1:53" ht="16.05" customHeight="1">
      <c r="A6" s="30" t="s">
        <v>76</v>
      </c>
      <c r="B6" s="33">
        <v>6645.2000000000007</v>
      </c>
    </row>
    <row r="7" spans="1:53" ht="16.05" customHeight="1">
      <c r="A7" s="31" t="s">
        <v>77</v>
      </c>
      <c r="B7" s="33">
        <v>4371.2</v>
      </c>
    </row>
    <row r="8" spans="1:53" ht="30">
      <c r="A8" s="32" t="s">
        <v>56</v>
      </c>
      <c r="B8" s="33">
        <v>134.4</v>
      </c>
    </row>
    <row r="9" spans="1:53" ht="16.05" customHeight="1">
      <c r="A9" s="34" t="s">
        <v>76</v>
      </c>
      <c r="B9" s="33">
        <v>140.30000000000001</v>
      </c>
    </row>
    <row r="10" spans="1:53" s="17" customFormat="1" ht="16.05" customHeight="1">
      <c r="A10" s="50" t="s">
        <v>77</v>
      </c>
      <c r="B10" s="33">
        <v>5.9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</row>
    <row r="11" spans="1:53" s="18" customFormat="1" ht="16.05" customHeight="1">
      <c r="A11" s="36" t="s">
        <v>80</v>
      </c>
      <c r="B11" s="33">
        <v>152.40000000000003</v>
      </c>
    </row>
    <row r="12" spans="1:53" s="18" customFormat="1" ht="16.05" customHeight="1">
      <c r="A12" s="37" t="s">
        <v>76</v>
      </c>
      <c r="B12" s="33">
        <v>510.90000000000003</v>
      </c>
    </row>
    <row r="13" spans="1:53" s="18" customFormat="1" ht="16.05" customHeight="1">
      <c r="A13" s="38" t="s">
        <v>77</v>
      </c>
      <c r="B13" s="33">
        <v>358.5</v>
      </c>
    </row>
    <row r="14" spans="1:53" s="18" customFormat="1" ht="16.05" customHeight="1">
      <c r="A14" s="36" t="s">
        <v>93</v>
      </c>
      <c r="B14" s="33">
        <v>138.60000000000002</v>
      </c>
    </row>
    <row r="15" spans="1:53" s="18" customFormat="1" ht="16.05" customHeight="1">
      <c r="A15" s="37" t="s">
        <v>76</v>
      </c>
      <c r="B15" s="33">
        <v>437.6</v>
      </c>
    </row>
    <row r="16" spans="1:53" s="18" customFormat="1" ht="16.05" customHeight="1">
      <c r="A16" s="38" t="s">
        <v>81</v>
      </c>
      <c r="B16" s="33">
        <v>299</v>
      </c>
    </row>
    <row r="17" spans="1:53" s="18" customFormat="1" ht="16.05" customHeight="1">
      <c r="A17" s="36" t="s">
        <v>79</v>
      </c>
      <c r="B17" s="33">
        <v>13.799999999999995</v>
      </c>
    </row>
    <row r="18" spans="1:53" s="18" customFormat="1" ht="16.05" customHeight="1">
      <c r="A18" s="37" t="s">
        <v>76</v>
      </c>
      <c r="B18" s="33">
        <v>73.3</v>
      </c>
    </row>
    <row r="19" spans="1:53" s="18" customFormat="1" ht="16.05" customHeight="1">
      <c r="A19" s="38" t="s">
        <v>81</v>
      </c>
      <c r="B19" s="33">
        <v>59.5</v>
      </c>
    </row>
    <row r="20" spans="1:53" ht="30">
      <c r="A20" s="32" t="s">
        <v>57</v>
      </c>
      <c r="B20" s="33">
        <v>39.299999999999983</v>
      </c>
    </row>
    <row r="21" spans="1:53" ht="16.05" customHeight="1">
      <c r="A21" s="34" t="s">
        <v>76</v>
      </c>
      <c r="B21" s="33">
        <v>161.6</v>
      </c>
    </row>
    <row r="22" spans="1:53" ht="16.05" customHeight="1">
      <c r="A22" s="35" t="s">
        <v>77</v>
      </c>
      <c r="B22" s="33">
        <v>122.30000000000001</v>
      </c>
    </row>
    <row r="23" spans="1:53" s="16" customFormat="1" ht="16.05" customHeight="1">
      <c r="A23" s="32" t="s">
        <v>82</v>
      </c>
      <c r="B23" s="33">
        <v>1672.2999999999997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</row>
    <row r="24" spans="1:53" ht="16.05" customHeight="1">
      <c r="A24" s="34" t="s">
        <v>76</v>
      </c>
      <c r="B24" s="33">
        <v>2928</v>
      </c>
    </row>
    <row r="25" spans="1:53" s="19" customFormat="1" ht="16.05" customHeight="1" thickBot="1">
      <c r="A25" s="35" t="s">
        <v>77</v>
      </c>
      <c r="B25" s="33">
        <v>1255.7000000000003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</row>
    <row r="26" spans="1:53" ht="16.05" customHeight="1" thickTop="1">
      <c r="A26" s="39" t="s">
        <v>11</v>
      </c>
      <c r="B26" s="33">
        <v>343.59999999999997</v>
      </c>
    </row>
    <row r="27" spans="1:53" ht="16.05" customHeight="1">
      <c r="A27" s="40" t="s">
        <v>76</v>
      </c>
      <c r="B27" s="33">
        <v>734</v>
      </c>
    </row>
    <row r="28" spans="1:53" ht="16.05" customHeight="1">
      <c r="A28" s="41" t="s">
        <v>77</v>
      </c>
      <c r="B28" s="33">
        <v>390.40000000000003</v>
      </c>
    </row>
    <row r="29" spans="1:53" ht="16.05" customHeight="1">
      <c r="A29" s="42" t="s">
        <v>68</v>
      </c>
      <c r="B29" s="33">
        <v>28.100000000000009</v>
      </c>
    </row>
    <row r="30" spans="1:53" ht="16.05" customHeight="1">
      <c r="A30" s="40" t="s">
        <v>76</v>
      </c>
      <c r="B30" s="33">
        <v>67.100000000000009</v>
      </c>
    </row>
    <row r="31" spans="1:53" ht="16.05" customHeight="1">
      <c r="A31" s="41" t="s">
        <v>77</v>
      </c>
      <c r="B31" s="33">
        <v>39</v>
      </c>
    </row>
    <row r="32" spans="1:53" ht="16.05" customHeight="1">
      <c r="A32" s="42" t="s">
        <v>69</v>
      </c>
      <c r="B32" s="33">
        <v>273</v>
      </c>
    </row>
    <row r="33" spans="1:53" ht="16.05" customHeight="1">
      <c r="A33" s="40" t="s">
        <v>76</v>
      </c>
      <c r="B33" s="33">
        <v>609.4</v>
      </c>
    </row>
    <row r="34" spans="1:53" s="20" customFormat="1" ht="16.05" customHeight="1">
      <c r="A34" s="41" t="s">
        <v>77</v>
      </c>
      <c r="B34" s="33">
        <v>336.4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</row>
    <row r="35" spans="1:53" ht="16.05" customHeight="1">
      <c r="A35" s="42" t="s">
        <v>70</v>
      </c>
      <c r="B35" s="33">
        <v>42.5</v>
      </c>
    </row>
    <row r="36" spans="1:53" ht="16.05" customHeight="1">
      <c r="A36" s="40" t="s">
        <v>76</v>
      </c>
      <c r="B36" s="33">
        <v>57.5</v>
      </c>
    </row>
    <row r="37" spans="1:53" s="21" customFormat="1" ht="16.05" customHeight="1" thickBot="1">
      <c r="A37" s="41" t="s">
        <v>77</v>
      </c>
      <c r="B37" s="33">
        <v>15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</row>
    <row r="38" spans="1:53" ht="16.05" customHeight="1" thickTop="1">
      <c r="A38" s="39" t="s">
        <v>15</v>
      </c>
      <c r="B38" s="33">
        <v>492.29999999999995</v>
      </c>
    </row>
    <row r="39" spans="1:53" ht="16.05" customHeight="1">
      <c r="A39" s="40" t="s">
        <v>76</v>
      </c>
      <c r="B39" s="33">
        <v>871.19999999999993</v>
      </c>
    </row>
    <row r="40" spans="1:53" s="17" customFormat="1" ht="16.05" customHeight="1">
      <c r="A40" s="41" t="s">
        <v>77</v>
      </c>
      <c r="B40" s="33">
        <v>378.9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</row>
    <row r="41" spans="1:53" ht="16.05" customHeight="1">
      <c r="A41" s="42" t="s">
        <v>68</v>
      </c>
      <c r="B41" s="33">
        <v>4.8000000000000007</v>
      </c>
    </row>
    <row r="42" spans="1:53" ht="16.05" customHeight="1">
      <c r="A42" s="40" t="s">
        <v>76</v>
      </c>
      <c r="B42" s="33">
        <v>9</v>
      </c>
    </row>
    <row r="43" spans="1:53" ht="16.05" customHeight="1">
      <c r="A43" s="41" t="s">
        <v>77</v>
      </c>
      <c r="B43" s="33">
        <v>4.1999999999999993</v>
      </c>
    </row>
    <row r="44" spans="1:53" ht="16.05" customHeight="1">
      <c r="A44" s="42" t="s">
        <v>69</v>
      </c>
      <c r="B44" s="33">
        <v>490.70000000000005</v>
      </c>
    </row>
    <row r="45" spans="1:53" ht="16.05" customHeight="1">
      <c r="A45" s="40" t="s">
        <v>76</v>
      </c>
      <c r="B45" s="33">
        <v>854</v>
      </c>
    </row>
    <row r="46" spans="1:53" s="17" customFormat="1" ht="16.05" customHeight="1">
      <c r="A46" s="41" t="s">
        <v>77</v>
      </c>
      <c r="B46" s="33">
        <v>363.29999999999995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</row>
    <row r="47" spans="1:53" ht="16.05" customHeight="1">
      <c r="A47" s="42" t="s">
        <v>70</v>
      </c>
      <c r="B47" s="33">
        <v>-3.2000000000000011</v>
      </c>
    </row>
    <row r="48" spans="1:53" ht="16.05" customHeight="1">
      <c r="A48" s="40" t="s">
        <v>76</v>
      </c>
      <c r="B48" s="33">
        <v>8.1999999999999993</v>
      </c>
    </row>
    <row r="49" spans="1:53" ht="16.05" customHeight="1">
      <c r="A49" s="41" t="s">
        <v>77</v>
      </c>
      <c r="B49" s="33">
        <v>11.4</v>
      </c>
    </row>
    <row r="50" spans="1:53" ht="16.05" customHeight="1">
      <c r="A50" s="39" t="s">
        <v>8</v>
      </c>
      <c r="B50" s="33">
        <v>236.2</v>
      </c>
    </row>
    <row r="51" spans="1:53" ht="16.05" customHeight="1">
      <c r="A51" s="40" t="s">
        <v>76</v>
      </c>
      <c r="B51" s="33">
        <v>360.9</v>
      </c>
    </row>
    <row r="52" spans="1:53" ht="16.05" customHeight="1">
      <c r="A52" s="41" t="s">
        <v>77</v>
      </c>
      <c r="B52" s="33">
        <v>124.7</v>
      </c>
    </row>
    <row r="53" spans="1:53" ht="16.05" customHeight="1">
      <c r="A53" s="42" t="s">
        <v>68</v>
      </c>
      <c r="B53" s="33">
        <v>155.4</v>
      </c>
    </row>
    <row r="54" spans="1:53" ht="16.05" customHeight="1">
      <c r="A54" s="40" t="s">
        <v>76</v>
      </c>
      <c r="B54" s="33">
        <v>207.8</v>
      </c>
    </row>
    <row r="55" spans="1:53" ht="16.05" customHeight="1">
      <c r="A55" s="41" t="s">
        <v>77</v>
      </c>
      <c r="B55" s="33">
        <v>52.4</v>
      </c>
    </row>
    <row r="56" spans="1:53" ht="16.05" customHeight="1">
      <c r="A56" s="42" t="s">
        <v>69</v>
      </c>
      <c r="B56" s="33">
        <v>26.200000000000006</v>
      </c>
    </row>
    <row r="57" spans="1:53" ht="16.05" customHeight="1">
      <c r="A57" s="40" t="s">
        <v>76</v>
      </c>
      <c r="B57" s="33">
        <v>42.800000000000004</v>
      </c>
    </row>
    <row r="58" spans="1:53" s="19" customFormat="1" ht="16.05" customHeight="1" thickBot="1">
      <c r="A58" s="41" t="s">
        <v>77</v>
      </c>
      <c r="B58" s="33">
        <v>16.599999999999998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</row>
    <row r="59" spans="1:53" ht="16.05" customHeight="1" thickTop="1">
      <c r="A59" s="42" t="s">
        <v>70</v>
      </c>
      <c r="B59" s="33">
        <v>54.600000000000009</v>
      </c>
    </row>
    <row r="60" spans="1:53" ht="16.05" customHeight="1">
      <c r="A60" s="40" t="s">
        <v>76</v>
      </c>
      <c r="B60" s="33">
        <v>110.30000000000001</v>
      </c>
    </row>
    <row r="61" spans="1:53" ht="16.05" customHeight="1">
      <c r="A61" s="41" t="s">
        <v>77</v>
      </c>
      <c r="B61" s="33">
        <v>55.7</v>
      </c>
    </row>
    <row r="62" spans="1:53" ht="16.05" customHeight="1">
      <c r="A62" s="39" t="s">
        <v>7</v>
      </c>
      <c r="B62" s="33">
        <v>-102.69999999999999</v>
      </c>
    </row>
    <row r="63" spans="1:53" ht="16.05" customHeight="1">
      <c r="A63" s="40" t="s">
        <v>76</v>
      </c>
      <c r="B63" s="33">
        <v>225</v>
      </c>
    </row>
    <row r="64" spans="1:53" ht="16.05" customHeight="1">
      <c r="A64" s="41" t="s">
        <v>77</v>
      </c>
      <c r="B64" s="33">
        <v>327.7</v>
      </c>
    </row>
    <row r="65" spans="1:2" ht="16.05" customHeight="1">
      <c r="A65" s="42" t="s">
        <v>68</v>
      </c>
      <c r="B65" s="33">
        <v>0</v>
      </c>
    </row>
    <row r="66" spans="1:2" ht="16.05" customHeight="1">
      <c r="A66" s="40" t="s">
        <v>76</v>
      </c>
      <c r="B66" s="33">
        <v>0</v>
      </c>
    </row>
    <row r="67" spans="1:2" ht="16.05" customHeight="1">
      <c r="A67" s="41" t="s">
        <v>77</v>
      </c>
      <c r="B67" s="33">
        <v>0</v>
      </c>
    </row>
    <row r="68" spans="1:2" ht="16.05" customHeight="1">
      <c r="A68" s="42" t="s">
        <v>69</v>
      </c>
      <c r="B68" s="33">
        <v>-25.499999999999972</v>
      </c>
    </row>
    <row r="69" spans="1:2" ht="16.05" customHeight="1">
      <c r="A69" s="40" t="s">
        <v>76</v>
      </c>
      <c r="B69" s="33">
        <v>224.9</v>
      </c>
    </row>
    <row r="70" spans="1:2" ht="16.05" customHeight="1">
      <c r="A70" s="41" t="s">
        <v>77</v>
      </c>
      <c r="B70" s="33">
        <v>250.39999999999998</v>
      </c>
    </row>
    <row r="71" spans="1:2" ht="16.05" customHeight="1">
      <c r="A71" s="42" t="s">
        <v>70</v>
      </c>
      <c r="B71" s="33">
        <v>-77.2</v>
      </c>
    </row>
    <row r="72" spans="1:2" ht="16.05" customHeight="1">
      <c r="A72" s="40" t="s">
        <v>76</v>
      </c>
      <c r="B72" s="33">
        <v>0.1</v>
      </c>
    </row>
    <row r="73" spans="1:2" ht="16.05" customHeight="1">
      <c r="A73" s="41" t="s">
        <v>77</v>
      </c>
      <c r="B73" s="33">
        <v>77.3</v>
      </c>
    </row>
    <row r="74" spans="1:2" ht="16.05" customHeight="1">
      <c r="A74" s="39" t="s">
        <v>16</v>
      </c>
      <c r="B74" s="33">
        <v>697.1</v>
      </c>
    </row>
    <row r="75" spans="1:2" ht="16.05" customHeight="1">
      <c r="A75" s="40" t="s">
        <v>76</v>
      </c>
      <c r="B75" s="33">
        <v>697.1</v>
      </c>
    </row>
    <row r="76" spans="1:2" ht="16.05" customHeight="1">
      <c r="A76" s="41" t="s">
        <v>77</v>
      </c>
      <c r="B76" s="33">
        <v>0</v>
      </c>
    </row>
    <row r="77" spans="1:2" ht="16.05" customHeight="1">
      <c r="A77" s="42" t="s">
        <v>69</v>
      </c>
      <c r="B77" s="33">
        <v>696.6</v>
      </c>
    </row>
    <row r="78" spans="1:2" ht="16.05" customHeight="1">
      <c r="A78" s="40" t="s">
        <v>76</v>
      </c>
      <c r="B78" s="33">
        <v>696.6</v>
      </c>
    </row>
    <row r="79" spans="1:2" ht="16.05" customHeight="1">
      <c r="A79" s="41" t="s">
        <v>77</v>
      </c>
      <c r="B79" s="33">
        <v>0</v>
      </c>
    </row>
    <row r="80" spans="1:2" ht="16.05" customHeight="1">
      <c r="A80" s="42" t="s">
        <v>70</v>
      </c>
      <c r="B80" s="33">
        <v>0.5</v>
      </c>
    </row>
    <row r="81" spans="1:53" ht="16.05" customHeight="1">
      <c r="A81" s="40" t="s">
        <v>76</v>
      </c>
      <c r="B81" s="33">
        <v>0.5</v>
      </c>
    </row>
    <row r="82" spans="1:53" ht="16.05" customHeight="1">
      <c r="A82" s="41" t="s">
        <v>77</v>
      </c>
      <c r="B82" s="33">
        <v>0</v>
      </c>
    </row>
    <row r="83" spans="1:53" ht="16.05" customHeight="1">
      <c r="A83" s="39" t="s">
        <v>83</v>
      </c>
      <c r="B83" s="33">
        <v>-5.1999999999999993</v>
      </c>
    </row>
    <row r="84" spans="1:53" ht="16.05" customHeight="1">
      <c r="A84" s="40" t="s">
        <v>76</v>
      </c>
      <c r="B84" s="33">
        <v>25.800000000000004</v>
      </c>
    </row>
    <row r="85" spans="1:53" s="17" customFormat="1" ht="16.05" customHeight="1">
      <c r="A85" s="41" t="s">
        <v>77</v>
      </c>
      <c r="B85" s="33">
        <v>31.000000000000004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</row>
    <row r="86" spans="1:53" s="18" customFormat="1" ht="16.05" customHeight="1">
      <c r="A86" s="42" t="s">
        <v>68</v>
      </c>
      <c r="B86" s="33">
        <v>0</v>
      </c>
    </row>
    <row r="87" spans="1:53" s="18" customFormat="1" ht="16.05" customHeight="1">
      <c r="A87" s="40" t="s">
        <v>76</v>
      </c>
      <c r="B87" s="33">
        <v>0</v>
      </c>
    </row>
    <row r="88" spans="1:53" s="18" customFormat="1" ht="16.05" customHeight="1">
      <c r="A88" s="41" t="s">
        <v>77</v>
      </c>
      <c r="B88" s="33">
        <v>0</v>
      </c>
    </row>
    <row r="89" spans="1:53" ht="16.05" customHeight="1">
      <c r="A89" s="42" t="s">
        <v>69</v>
      </c>
      <c r="B89" s="33">
        <v>-6.8000000000000007</v>
      </c>
    </row>
    <row r="90" spans="1:53" ht="16.05" customHeight="1">
      <c r="A90" s="40" t="s">
        <v>76</v>
      </c>
      <c r="B90" s="33">
        <v>21</v>
      </c>
    </row>
    <row r="91" spans="1:53" ht="16.05" customHeight="1">
      <c r="A91" s="41" t="s">
        <v>77</v>
      </c>
      <c r="B91" s="33">
        <v>27.8</v>
      </c>
    </row>
    <row r="92" spans="1:53" ht="16.05" customHeight="1">
      <c r="A92" s="42" t="s">
        <v>70</v>
      </c>
      <c r="B92" s="33">
        <v>1.5999999999999996</v>
      </c>
    </row>
    <row r="93" spans="1:53" ht="16.05" customHeight="1">
      <c r="A93" s="40" t="s">
        <v>76</v>
      </c>
      <c r="B93" s="33">
        <v>4.8</v>
      </c>
    </row>
    <row r="94" spans="1:53" ht="16.05" customHeight="1">
      <c r="A94" s="41" t="s">
        <v>77</v>
      </c>
      <c r="B94" s="33">
        <v>3.2</v>
      </c>
    </row>
    <row r="95" spans="1:53" ht="16.05" customHeight="1">
      <c r="A95" s="39" t="s">
        <v>61</v>
      </c>
      <c r="B95" s="33">
        <v>11</v>
      </c>
    </row>
    <row r="96" spans="1:53" ht="16.05" customHeight="1">
      <c r="A96" s="40" t="s">
        <v>76</v>
      </c>
      <c r="B96" s="33">
        <v>14</v>
      </c>
    </row>
    <row r="97" spans="1:53" ht="16.05" customHeight="1">
      <c r="A97" s="41" t="s">
        <v>77</v>
      </c>
      <c r="B97" s="33">
        <v>3</v>
      </c>
    </row>
    <row r="98" spans="1:53" ht="16.05" customHeight="1">
      <c r="A98" s="32" t="s">
        <v>19</v>
      </c>
      <c r="B98" s="33">
        <v>-175.39999999999998</v>
      </c>
    </row>
    <row r="99" spans="1:53" ht="16.05" customHeight="1">
      <c r="A99" s="34" t="s">
        <v>76</v>
      </c>
      <c r="B99" s="33">
        <v>732.5</v>
      </c>
    </row>
    <row r="100" spans="1:53" s="17" customFormat="1" ht="16.05" customHeight="1">
      <c r="A100" s="35" t="s">
        <v>77</v>
      </c>
      <c r="B100" s="33">
        <v>907.9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</row>
    <row r="101" spans="1:53" ht="16.05" customHeight="1">
      <c r="A101" s="36" t="s">
        <v>20</v>
      </c>
      <c r="B101" s="33">
        <v>-87.799999999999983</v>
      </c>
    </row>
    <row r="102" spans="1:53" ht="16.05" customHeight="1">
      <c r="A102" s="37" t="s">
        <v>76</v>
      </c>
      <c r="B102" s="33">
        <v>93.9</v>
      </c>
    </row>
    <row r="103" spans="1:53" s="17" customFormat="1" ht="16.05" customHeight="1">
      <c r="A103" s="38" t="s">
        <v>77</v>
      </c>
      <c r="B103" s="33">
        <v>181.7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</row>
    <row r="104" spans="1:53" ht="16.05" customHeight="1">
      <c r="A104" s="36" t="s">
        <v>21</v>
      </c>
      <c r="B104" s="33">
        <v>-87.600000000000023</v>
      </c>
    </row>
    <row r="105" spans="1:53" ht="16.05" customHeight="1">
      <c r="A105" s="37" t="s">
        <v>76</v>
      </c>
      <c r="B105" s="33">
        <v>638.6</v>
      </c>
    </row>
    <row r="106" spans="1:53" s="20" customFormat="1" ht="16.05" customHeight="1">
      <c r="A106" s="38" t="s">
        <v>77</v>
      </c>
      <c r="B106" s="33">
        <v>726.2</v>
      </c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</row>
    <row r="107" spans="1:53" s="18" customFormat="1" ht="16.05" customHeight="1">
      <c r="A107" s="32" t="s">
        <v>22</v>
      </c>
      <c r="B107" s="33">
        <v>-25.199999999999932</v>
      </c>
    </row>
    <row r="108" spans="1:53" s="18" customFormat="1" ht="16.05" customHeight="1">
      <c r="A108" s="34" t="s">
        <v>76</v>
      </c>
      <c r="B108" s="33">
        <v>995.4</v>
      </c>
    </row>
    <row r="109" spans="1:53" s="18" customFormat="1" ht="16.05" customHeight="1">
      <c r="A109" s="35" t="s">
        <v>77</v>
      </c>
      <c r="B109" s="33">
        <v>1020.5999999999999</v>
      </c>
    </row>
    <row r="110" spans="1:53" ht="16.05" customHeight="1">
      <c r="A110" s="36" t="s">
        <v>84</v>
      </c>
      <c r="B110" s="33">
        <v>252.7</v>
      </c>
    </row>
    <row r="111" spans="1:53" ht="16.05" customHeight="1">
      <c r="A111" s="37" t="s">
        <v>76</v>
      </c>
      <c r="B111" s="33">
        <v>334.9</v>
      </c>
    </row>
    <row r="112" spans="1:53" s="21" customFormat="1" ht="16.05" customHeight="1" thickBot="1">
      <c r="A112" s="38" t="s">
        <v>77</v>
      </c>
      <c r="B112" s="33">
        <v>82.199999999999989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</row>
    <row r="113" spans="1:53" ht="16.05" customHeight="1" thickTop="1">
      <c r="A113" s="36" t="s">
        <v>85</v>
      </c>
      <c r="B113" s="33">
        <v>-277.90000000000009</v>
      </c>
    </row>
    <row r="114" spans="1:53" ht="16.05" customHeight="1">
      <c r="A114" s="37" t="s">
        <v>76</v>
      </c>
      <c r="B114" s="33">
        <v>660.5</v>
      </c>
    </row>
    <row r="115" spans="1:53" ht="16.05" customHeight="1">
      <c r="A115" s="38" t="s">
        <v>77</v>
      </c>
      <c r="B115" s="33">
        <v>938.40000000000009</v>
      </c>
    </row>
    <row r="116" spans="1:53" ht="16.05" customHeight="1">
      <c r="A116" s="32" t="s">
        <v>66</v>
      </c>
      <c r="B116" s="33">
        <v>4.5000000000000018</v>
      </c>
    </row>
    <row r="117" spans="1:53" ht="16.05" customHeight="1">
      <c r="A117" s="34" t="s">
        <v>76</v>
      </c>
      <c r="B117" s="33">
        <v>19.100000000000001</v>
      </c>
    </row>
    <row r="118" spans="1:53" ht="16.05" customHeight="1">
      <c r="A118" s="35" t="s">
        <v>77</v>
      </c>
      <c r="B118" s="33">
        <v>14.6</v>
      </c>
    </row>
    <row r="119" spans="1:53" ht="16.05" customHeight="1">
      <c r="A119" s="32" t="s">
        <v>32</v>
      </c>
      <c r="B119" s="33">
        <v>-236.40000000000003</v>
      </c>
    </row>
    <row r="120" spans="1:53" ht="16.05" customHeight="1">
      <c r="A120" s="34" t="s">
        <v>76</v>
      </c>
      <c r="B120" s="33">
        <v>36.700000000000003</v>
      </c>
    </row>
    <row r="121" spans="1:53" s="19" customFormat="1" ht="16.05" customHeight="1" thickBot="1">
      <c r="A121" s="35" t="s">
        <v>77</v>
      </c>
      <c r="B121" s="33">
        <v>273.10000000000002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</row>
    <row r="122" spans="1:53" s="18" customFormat="1" ht="16.05" customHeight="1" thickTop="1">
      <c r="A122" s="36" t="s">
        <v>87</v>
      </c>
      <c r="B122" s="33">
        <v>-73.399999999999991</v>
      </c>
    </row>
    <row r="123" spans="1:53" s="18" customFormat="1" ht="16.05" customHeight="1">
      <c r="A123" s="37" t="s">
        <v>76</v>
      </c>
      <c r="B123" s="33">
        <v>36.700000000000003</v>
      </c>
    </row>
    <row r="124" spans="1:53" s="18" customFormat="1" ht="16.05" customHeight="1">
      <c r="A124" s="38" t="s">
        <v>77</v>
      </c>
      <c r="B124" s="33">
        <v>110.1</v>
      </c>
    </row>
    <row r="125" spans="1:53" s="18" customFormat="1" ht="16.05" customHeight="1">
      <c r="A125" s="36" t="s">
        <v>86</v>
      </c>
      <c r="B125" s="33">
        <v>-163</v>
      </c>
    </row>
    <row r="126" spans="1:53" s="18" customFormat="1" ht="16.05" customHeight="1">
      <c r="A126" s="37" t="s">
        <v>76</v>
      </c>
      <c r="B126" s="33">
        <v>0</v>
      </c>
    </row>
    <row r="127" spans="1:53" s="18" customFormat="1" ht="16.05" customHeight="1">
      <c r="A127" s="38" t="s">
        <v>77</v>
      </c>
      <c r="B127" s="33">
        <v>163</v>
      </c>
    </row>
    <row r="128" spans="1:53" ht="16.05" customHeight="1">
      <c r="A128" s="32" t="s">
        <v>89</v>
      </c>
      <c r="B128" s="33">
        <v>-107.19999999999999</v>
      </c>
    </row>
    <row r="129" spans="1:2" ht="16.05" customHeight="1">
      <c r="A129" s="34" t="s">
        <v>76</v>
      </c>
      <c r="B129" s="33">
        <v>22.9</v>
      </c>
    </row>
    <row r="130" spans="1:2" ht="16.05" customHeight="1">
      <c r="A130" s="35" t="s">
        <v>77</v>
      </c>
      <c r="B130" s="33">
        <v>130.1</v>
      </c>
    </row>
    <row r="131" spans="1:2" ht="16.05" customHeight="1">
      <c r="A131" s="32" t="s">
        <v>36</v>
      </c>
      <c r="B131" s="33">
        <v>797.59999999999991</v>
      </c>
    </row>
    <row r="132" spans="1:2" ht="16.05" customHeight="1">
      <c r="A132" s="34" t="s">
        <v>76</v>
      </c>
      <c r="B132" s="33">
        <v>1008.5999999999999</v>
      </c>
    </row>
    <row r="133" spans="1:2" ht="16.05" customHeight="1">
      <c r="A133" s="35" t="s">
        <v>77</v>
      </c>
      <c r="B133" s="33">
        <v>210.99999999999997</v>
      </c>
    </row>
    <row r="134" spans="1:2" ht="16.05" customHeight="1">
      <c r="A134" s="36" t="s">
        <v>37</v>
      </c>
      <c r="B134" s="33">
        <v>68.2</v>
      </c>
    </row>
    <row r="135" spans="1:2" ht="16.05" customHeight="1">
      <c r="A135" s="37" t="s">
        <v>76</v>
      </c>
      <c r="B135" s="33">
        <v>181.3</v>
      </c>
    </row>
    <row r="136" spans="1:2" ht="16.05" customHeight="1">
      <c r="A136" s="38" t="s">
        <v>77</v>
      </c>
      <c r="B136" s="33">
        <v>113.10000000000001</v>
      </c>
    </row>
    <row r="137" spans="1:2" ht="16.05" customHeight="1">
      <c r="A137" s="36" t="s">
        <v>38</v>
      </c>
      <c r="B137" s="33">
        <v>728.3</v>
      </c>
    </row>
    <row r="138" spans="1:2" ht="16.05" customHeight="1">
      <c r="A138" s="37" t="s">
        <v>76</v>
      </c>
      <c r="B138" s="33">
        <v>818.5</v>
      </c>
    </row>
    <row r="139" spans="1:2" ht="16.05" customHeight="1">
      <c r="A139" s="38" t="s">
        <v>77</v>
      </c>
      <c r="B139" s="33">
        <v>90.199999999999989</v>
      </c>
    </row>
    <row r="140" spans="1:2" ht="16.05" customHeight="1">
      <c r="A140" s="36" t="s">
        <v>39</v>
      </c>
      <c r="B140" s="33">
        <v>1.1000000000000005</v>
      </c>
    </row>
    <row r="141" spans="1:2" ht="16.05" customHeight="1">
      <c r="A141" s="61" t="s">
        <v>76</v>
      </c>
      <c r="B141" s="33">
        <v>8.8000000000000007</v>
      </c>
    </row>
    <row r="142" spans="1:2" ht="16.05" customHeight="1">
      <c r="A142" s="35" t="s">
        <v>77</v>
      </c>
      <c r="B142" s="33">
        <v>7.7</v>
      </c>
    </row>
    <row r="143" spans="1:2" ht="16.05" customHeight="1">
      <c r="A143" s="32" t="s">
        <v>88</v>
      </c>
      <c r="B143" s="33">
        <v>164.70000000000005</v>
      </c>
    </row>
    <row r="144" spans="1:2" ht="16.05" customHeight="1">
      <c r="A144" s="34" t="s">
        <v>76</v>
      </c>
      <c r="B144" s="33">
        <v>561.70000000000005</v>
      </c>
    </row>
    <row r="145" spans="1:53" ht="16.05" customHeight="1">
      <c r="A145" s="35" t="s">
        <v>77</v>
      </c>
      <c r="B145" s="33">
        <v>397</v>
      </c>
    </row>
    <row r="146" spans="1:53" ht="16.05" customHeight="1">
      <c r="A146" s="32" t="s">
        <v>52</v>
      </c>
      <c r="B146" s="33">
        <v>-17.2</v>
      </c>
    </row>
    <row r="147" spans="1:53" ht="16.05" customHeight="1">
      <c r="A147" s="34" t="s">
        <v>76</v>
      </c>
      <c r="B147" s="33">
        <v>11</v>
      </c>
    </row>
    <row r="148" spans="1:53" s="17" customFormat="1" ht="16.05" customHeight="1">
      <c r="A148" s="35" t="s">
        <v>77</v>
      </c>
      <c r="B148" s="33">
        <v>28.2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</row>
    <row r="149" spans="1:53" ht="30">
      <c r="A149" s="32" t="s">
        <v>55</v>
      </c>
      <c r="B149" s="33">
        <v>22.6</v>
      </c>
    </row>
    <row r="150" spans="1:53" ht="16.05" customHeight="1">
      <c r="A150" s="34" t="s">
        <v>76</v>
      </c>
      <c r="B150" s="33">
        <v>27.400000000000002</v>
      </c>
    </row>
    <row r="151" spans="1:53" ht="16.05" customHeight="1">
      <c r="A151" s="35" t="s">
        <v>77</v>
      </c>
      <c r="B151" s="33">
        <v>4.8</v>
      </c>
    </row>
  </sheetData>
  <mergeCells count="2">
    <mergeCell ref="A3:B3"/>
    <mergeCell ref="A2:B2"/>
  </mergeCells>
  <printOptions horizontalCentered="1"/>
  <pageMargins left="0.78740157480314965" right="0.9055118110236221" top="0.78740157480314965" bottom="0.78740157480314965" header="0.51181102362204722" footer="0.51181102362204722"/>
  <pageSetup paperSize="9" scale="44" orientation="portrait" r:id="rId1"/>
  <headerFooter differentFirst="1"/>
  <rowBreaks count="2" manualBreakCount="2">
    <brk id="61" max="16" man="1"/>
    <brk id="13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10" zoomScaleNormal="100" zoomScaleSheetLayoutView="70" workbookViewId="0">
      <selection activeCell="B12" sqref="B12"/>
    </sheetView>
  </sheetViews>
  <sheetFormatPr defaultColWidth="9.109375" defaultRowHeight="14.4"/>
  <cols>
    <col min="1" max="1" width="67.21875" style="27" bestFit="1" customWidth="1"/>
    <col min="2" max="2" width="24.44140625" style="28" bestFit="1" customWidth="1"/>
    <col min="3" max="3" width="9.109375" style="25" customWidth="1"/>
    <col min="4" max="253" width="9.109375" style="25"/>
    <col min="254" max="254" width="61.109375" style="25" customWidth="1"/>
    <col min="255" max="256" width="9.5546875" style="25" customWidth="1"/>
    <col min="257" max="509" width="9.109375" style="25"/>
    <col min="510" max="510" width="61.109375" style="25" customWidth="1"/>
    <col min="511" max="512" width="9.5546875" style="25" customWidth="1"/>
    <col min="513" max="765" width="9.109375" style="25"/>
    <col min="766" max="766" width="61.109375" style="25" customWidth="1"/>
    <col min="767" max="768" width="9.5546875" style="25" customWidth="1"/>
    <col min="769" max="1021" width="9.109375" style="25"/>
    <col min="1022" max="1022" width="61.109375" style="25" customWidth="1"/>
    <col min="1023" max="1024" width="9.5546875" style="25" customWidth="1"/>
    <col min="1025" max="1277" width="9.109375" style="25"/>
    <col min="1278" max="1278" width="61.109375" style="25" customWidth="1"/>
    <col min="1279" max="1280" width="9.5546875" style="25" customWidth="1"/>
    <col min="1281" max="1533" width="9.109375" style="25"/>
    <col min="1534" max="1534" width="61.109375" style="25" customWidth="1"/>
    <col min="1535" max="1536" width="9.5546875" style="25" customWidth="1"/>
    <col min="1537" max="1789" width="9.109375" style="25"/>
    <col min="1790" max="1790" width="61.109375" style="25" customWidth="1"/>
    <col min="1791" max="1792" width="9.5546875" style="25" customWidth="1"/>
    <col min="1793" max="2045" width="9.109375" style="25"/>
    <col min="2046" max="2046" width="61.109375" style="25" customWidth="1"/>
    <col min="2047" max="2048" width="9.5546875" style="25" customWidth="1"/>
    <col min="2049" max="2301" width="9.109375" style="25"/>
    <col min="2302" max="2302" width="61.109375" style="25" customWidth="1"/>
    <col min="2303" max="2304" width="9.5546875" style="25" customWidth="1"/>
    <col min="2305" max="2557" width="9.109375" style="25"/>
    <col min="2558" max="2558" width="61.109375" style="25" customWidth="1"/>
    <col min="2559" max="2560" width="9.5546875" style="25" customWidth="1"/>
    <col min="2561" max="2813" width="9.109375" style="25"/>
    <col min="2814" max="2814" width="61.109375" style="25" customWidth="1"/>
    <col min="2815" max="2816" width="9.5546875" style="25" customWidth="1"/>
    <col min="2817" max="3069" width="9.109375" style="25"/>
    <col min="3070" max="3070" width="61.109375" style="25" customWidth="1"/>
    <col min="3071" max="3072" width="9.5546875" style="25" customWidth="1"/>
    <col min="3073" max="3325" width="9.109375" style="25"/>
    <col min="3326" max="3326" width="61.109375" style="25" customWidth="1"/>
    <col min="3327" max="3328" width="9.5546875" style="25" customWidth="1"/>
    <col min="3329" max="3581" width="9.109375" style="25"/>
    <col min="3582" max="3582" width="61.109375" style="25" customWidth="1"/>
    <col min="3583" max="3584" width="9.5546875" style="25" customWidth="1"/>
    <col min="3585" max="3837" width="9.109375" style="25"/>
    <col min="3838" max="3838" width="61.109375" style="25" customWidth="1"/>
    <col min="3839" max="3840" width="9.5546875" style="25" customWidth="1"/>
    <col min="3841" max="4093" width="9.109375" style="25"/>
    <col min="4094" max="4094" width="61.109375" style="25" customWidth="1"/>
    <col min="4095" max="4096" width="9.5546875" style="25" customWidth="1"/>
    <col min="4097" max="4349" width="9.109375" style="25"/>
    <col min="4350" max="4350" width="61.109375" style="25" customWidth="1"/>
    <col min="4351" max="4352" width="9.5546875" style="25" customWidth="1"/>
    <col min="4353" max="4605" width="9.109375" style="25"/>
    <col min="4606" max="4606" width="61.109375" style="25" customWidth="1"/>
    <col min="4607" max="4608" width="9.5546875" style="25" customWidth="1"/>
    <col min="4609" max="4861" width="9.109375" style="25"/>
    <col min="4862" max="4862" width="61.109375" style="25" customWidth="1"/>
    <col min="4863" max="4864" width="9.5546875" style="25" customWidth="1"/>
    <col min="4865" max="5117" width="9.109375" style="25"/>
    <col min="5118" max="5118" width="61.109375" style="25" customWidth="1"/>
    <col min="5119" max="5120" width="9.5546875" style="25" customWidth="1"/>
    <col min="5121" max="5373" width="9.109375" style="25"/>
    <col min="5374" max="5374" width="61.109375" style="25" customWidth="1"/>
    <col min="5375" max="5376" width="9.5546875" style="25" customWidth="1"/>
    <col min="5377" max="5629" width="9.109375" style="25"/>
    <col min="5630" max="5630" width="61.109375" style="25" customWidth="1"/>
    <col min="5631" max="5632" width="9.5546875" style="25" customWidth="1"/>
    <col min="5633" max="5885" width="9.109375" style="25"/>
    <col min="5886" max="5886" width="61.109375" style="25" customWidth="1"/>
    <col min="5887" max="5888" width="9.5546875" style="25" customWidth="1"/>
    <col min="5889" max="6141" width="9.109375" style="25"/>
    <col min="6142" max="6142" width="61.109375" style="25" customWidth="1"/>
    <col min="6143" max="6144" width="9.5546875" style="25" customWidth="1"/>
    <col min="6145" max="6397" width="9.109375" style="25"/>
    <col min="6398" max="6398" width="61.109375" style="25" customWidth="1"/>
    <col min="6399" max="6400" width="9.5546875" style="25" customWidth="1"/>
    <col min="6401" max="6653" width="9.109375" style="25"/>
    <col min="6654" max="6654" width="61.109375" style="25" customWidth="1"/>
    <col min="6655" max="6656" width="9.5546875" style="25" customWidth="1"/>
    <col min="6657" max="6909" width="9.109375" style="25"/>
    <col min="6910" max="6910" width="61.109375" style="25" customWidth="1"/>
    <col min="6911" max="6912" width="9.5546875" style="25" customWidth="1"/>
    <col min="6913" max="7165" width="9.109375" style="25"/>
    <col min="7166" max="7166" width="61.109375" style="25" customWidth="1"/>
    <col min="7167" max="7168" width="9.5546875" style="25" customWidth="1"/>
    <col min="7169" max="7421" width="9.109375" style="25"/>
    <col min="7422" max="7422" width="61.109375" style="25" customWidth="1"/>
    <col min="7423" max="7424" width="9.5546875" style="25" customWidth="1"/>
    <col min="7425" max="7677" width="9.109375" style="25"/>
    <col min="7678" max="7678" width="61.109375" style="25" customWidth="1"/>
    <col min="7679" max="7680" width="9.5546875" style="25" customWidth="1"/>
    <col min="7681" max="7933" width="9.109375" style="25"/>
    <col min="7934" max="7934" width="61.109375" style="25" customWidth="1"/>
    <col min="7935" max="7936" width="9.5546875" style="25" customWidth="1"/>
    <col min="7937" max="8189" width="9.109375" style="25"/>
    <col min="8190" max="8190" width="61.109375" style="25" customWidth="1"/>
    <col min="8191" max="8192" width="9.5546875" style="25" customWidth="1"/>
    <col min="8193" max="8445" width="9.109375" style="25"/>
    <col min="8446" max="8446" width="61.109375" style="25" customWidth="1"/>
    <col min="8447" max="8448" width="9.5546875" style="25" customWidth="1"/>
    <col min="8449" max="8701" width="9.109375" style="25"/>
    <col min="8702" max="8702" width="61.109375" style="25" customWidth="1"/>
    <col min="8703" max="8704" width="9.5546875" style="25" customWidth="1"/>
    <col min="8705" max="8957" width="9.109375" style="25"/>
    <col min="8958" max="8958" width="61.109375" style="25" customWidth="1"/>
    <col min="8959" max="8960" width="9.5546875" style="25" customWidth="1"/>
    <col min="8961" max="9213" width="9.109375" style="25"/>
    <col min="9214" max="9214" width="61.109375" style="25" customWidth="1"/>
    <col min="9215" max="9216" width="9.5546875" style="25" customWidth="1"/>
    <col min="9217" max="9469" width="9.109375" style="25"/>
    <col min="9470" max="9470" width="61.109375" style="25" customWidth="1"/>
    <col min="9471" max="9472" width="9.5546875" style="25" customWidth="1"/>
    <col min="9473" max="9725" width="9.109375" style="25"/>
    <col min="9726" max="9726" width="61.109375" style="25" customWidth="1"/>
    <col min="9727" max="9728" width="9.5546875" style="25" customWidth="1"/>
    <col min="9729" max="9981" width="9.109375" style="25"/>
    <col min="9982" max="9982" width="61.109375" style="25" customWidth="1"/>
    <col min="9983" max="9984" width="9.5546875" style="25" customWidth="1"/>
    <col min="9985" max="10237" width="9.109375" style="25"/>
    <col min="10238" max="10238" width="61.109375" style="25" customWidth="1"/>
    <col min="10239" max="10240" width="9.5546875" style="25" customWidth="1"/>
    <col min="10241" max="10493" width="9.109375" style="25"/>
    <col min="10494" max="10494" width="61.109375" style="25" customWidth="1"/>
    <col min="10495" max="10496" width="9.5546875" style="25" customWidth="1"/>
    <col min="10497" max="10749" width="9.109375" style="25"/>
    <col min="10750" max="10750" width="61.109375" style="25" customWidth="1"/>
    <col min="10751" max="10752" width="9.5546875" style="25" customWidth="1"/>
    <col min="10753" max="11005" width="9.109375" style="25"/>
    <col min="11006" max="11006" width="61.109375" style="25" customWidth="1"/>
    <col min="11007" max="11008" width="9.5546875" style="25" customWidth="1"/>
    <col min="11009" max="11261" width="9.109375" style="25"/>
    <col min="11262" max="11262" width="61.109375" style="25" customWidth="1"/>
    <col min="11263" max="11264" width="9.5546875" style="25" customWidth="1"/>
    <col min="11265" max="11517" width="9.109375" style="25"/>
    <col min="11518" max="11518" width="61.109375" style="25" customWidth="1"/>
    <col min="11519" max="11520" width="9.5546875" style="25" customWidth="1"/>
    <col min="11521" max="11773" width="9.109375" style="25"/>
    <col min="11774" max="11774" width="61.109375" style="25" customWidth="1"/>
    <col min="11775" max="11776" width="9.5546875" style="25" customWidth="1"/>
    <col min="11777" max="12029" width="9.109375" style="25"/>
    <col min="12030" max="12030" width="61.109375" style="25" customWidth="1"/>
    <col min="12031" max="12032" width="9.5546875" style="25" customWidth="1"/>
    <col min="12033" max="12285" width="9.109375" style="25"/>
    <col min="12286" max="12286" width="61.109375" style="25" customWidth="1"/>
    <col min="12287" max="12288" width="9.5546875" style="25" customWidth="1"/>
    <col min="12289" max="12541" width="9.109375" style="25"/>
    <col min="12542" max="12542" width="61.109375" style="25" customWidth="1"/>
    <col min="12543" max="12544" width="9.5546875" style="25" customWidth="1"/>
    <col min="12545" max="12797" width="9.109375" style="25"/>
    <col min="12798" max="12798" width="61.109375" style="25" customWidth="1"/>
    <col min="12799" max="12800" width="9.5546875" style="25" customWidth="1"/>
    <col min="12801" max="13053" width="9.109375" style="25"/>
    <col min="13054" max="13054" width="61.109375" style="25" customWidth="1"/>
    <col min="13055" max="13056" width="9.5546875" style="25" customWidth="1"/>
    <col min="13057" max="13309" width="9.109375" style="25"/>
    <col min="13310" max="13310" width="61.109375" style="25" customWidth="1"/>
    <col min="13311" max="13312" width="9.5546875" style="25" customWidth="1"/>
    <col min="13313" max="13565" width="9.109375" style="25"/>
    <col min="13566" max="13566" width="61.109375" style="25" customWidth="1"/>
    <col min="13567" max="13568" width="9.5546875" style="25" customWidth="1"/>
    <col min="13569" max="13821" width="9.109375" style="25"/>
    <col min="13822" max="13822" width="61.109375" style="25" customWidth="1"/>
    <col min="13823" max="13824" width="9.5546875" style="25" customWidth="1"/>
    <col min="13825" max="14077" width="9.109375" style="25"/>
    <col min="14078" max="14078" width="61.109375" style="25" customWidth="1"/>
    <col min="14079" max="14080" width="9.5546875" style="25" customWidth="1"/>
    <col min="14081" max="14333" width="9.109375" style="25"/>
    <col min="14334" max="14334" width="61.109375" style="25" customWidth="1"/>
    <col min="14335" max="14336" width="9.5546875" style="25" customWidth="1"/>
    <col min="14337" max="14589" width="9.109375" style="25"/>
    <col min="14590" max="14590" width="61.109375" style="25" customWidth="1"/>
    <col min="14591" max="14592" width="9.5546875" style="25" customWidth="1"/>
    <col min="14593" max="14845" width="9.109375" style="25"/>
    <col min="14846" max="14846" width="61.109375" style="25" customWidth="1"/>
    <col min="14847" max="14848" width="9.5546875" style="25" customWidth="1"/>
    <col min="14849" max="15101" width="9.109375" style="25"/>
    <col min="15102" max="15102" width="61.109375" style="25" customWidth="1"/>
    <col min="15103" max="15104" width="9.5546875" style="25" customWidth="1"/>
    <col min="15105" max="15357" width="9.109375" style="25"/>
    <col min="15358" max="15358" width="61.109375" style="25" customWidth="1"/>
    <col min="15359" max="15360" width="9.5546875" style="25" customWidth="1"/>
    <col min="15361" max="15613" width="9.109375" style="25"/>
    <col min="15614" max="15614" width="61.109375" style="25" customWidth="1"/>
    <col min="15615" max="15616" width="9.5546875" style="25" customWidth="1"/>
    <col min="15617" max="15869" width="9.109375" style="25"/>
    <col min="15870" max="15870" width="61.109375" style="25" customWidth="1"/>
    <col min="15871" max="15872" width="9.5546875" style="25" customWidth="1"/>
    <col min="15873" max="16125" width="9.109375" style="25"/>
    <col min="16126" max="16126" width="61.109375" style="25" customWidth="1"/>
    <col min="16127" max="16128" width="9.5546875" style="25" customWidth="1"/>
    <col min="16129" max="16384" width="9.109375" style="25"/>
  </cols>
  <sheetData>
    <row r="1" spans="1:4">
      <c r="A1" s="23"/>
      <c r="B1" s="24"/>
    </row>
    <row r="2" spans="1:4" ht="17.399999999999999" customHeight="1">
      <c r="A2" s="62" t="s">
        <v>95</v>
      </c>
      <c r="B2" s="62"/>
    </row>
    <row r="3" spans="1:4" ht="17.399999999999999">
      <c r="A3" s="62" t="s">
        <v>99</v>
      </c>
      <c r="B3" s="62"/>
    </row>
    <row r="4" spans="1:4">
      <c r="A4" s="8"/>
      <c r="B4" s="64" t="s">
        <v>94</v>
      </c>
    </row>
    <row r="5" spans="1:4" ht="15.6">
      <c r="A5" s="29" t="s">
        <v>0</v>
      </c>
      <c r="B5" s="33">
        <v>-5123.1297044443008</v>
      </c>
      <c r="C5" s="53"/>
      <c r="D5" s="58"/>
    </row>
    <row r="6" spans="1:4" s="26" customFormat="1" ht="15.6">
      <c r="A6" s="46" t="s">
        <v>76</v>
      </c>
      <c r="B6" s="33">
        <v>6409.5805900419846</v>
      </c>
    </row>
    <row r="7" spans="1:4" s="26" customFormat="1" ht="15.6">
      <c r="A7" s="47" t="s">
        <v>77</v>
      </c>
      <c r="B7" s="33">
        <v>11532.710294486285</v>
      </c>
    </row>
    <row r="8" spans="1:4" ht="28.8">
      <c r="A8" s="48" t="s">
        <v>56</v>
      </c>
      <c r="B8" s="33">
        <v>-42.394530000000003</v>
      </c>
    </row>
    <row r="9" spans="1:4">
      <c r="A9" s="49" t="s">
        <v>76</v>
      </c>
      <c r="B9" s="33">
        <v>14.348980000000001</v>
      </c>
    </row>
    <row r="10" spans="1:4">
      <c r="A10" s="49" t="s">
        <v>77</v>
      </c>
      <c r="B10" s="33">
        <v>56.743510000000001</v>
      </c>
    </row>
    <row r="11" spans="1:4" ht="28.8" collapsed="1">
      <c r="A11" s="48" t="s">
        <v>57</v>
      </c>
      <c r="B11" s="33">
        <v>-195.42749242298555</v>
      </c>
    </row>
    <row r="12" spans="1:4">
      <c r="A12" s="49" t="s">
        <v>76</v>
      </c>
      <c r="B12" s="33">
        <v>50.65901657701442</v>
      </c>
    </row>
    <row r="13" spans="1:4">
      <c r="A13" s="49" t="s">
        <v>77</v>
      </c>
      <c r="B13" s="33">
        <v>246.08650899999998</v>
      </c>
    </row>
    <row r="14" spans="1:4">
      <c r="A14" s="48" t="s">
        <v>3</v>
      </c>
      <c r="B14" s="33">
        <v>1859.3168613432131</v>
      </c>
    </row>
    <row r="15" spans="1:4">
      <c r="A15" s="49" t="s">
        <v>76</v>
      </c>
      <c r="B15" s="33">
        <v>3618.1058774720659</v>
      </c>
    </row>
    <row r="16" spans="1:4">
      <c r="A16" s="49" t="s">
        <v>77</v>
      </c>
      <c r="B16" s="33">
        <v>1758.7890161288528</v>
      </c>
    </row>
    <row r="17" spans="1:2">
      <c r="A17" s="51" t="s">
        <v>71</v>
      </c>
      <c r="B17" s="33">
        <v>23.876095357541146</v>
      </c>
    </row>
    <row r="18" spans="1:2">
      <c r="A18" s="45" t="s">
        <v>76</v>
      </c>
      <c r="B18" s="33">
        <v>199.78962673909643</v>
      </c>
    </row>
    <row r="19" spans="1:2">
      <c r="A19" s="52" t="s">
        <v>77</v>
      </c>
      <c r="B19" s="33">
        <v>175.91353138155529</v>
      </c>
    </row>
    <row r="20" spans="1:2">
      <c r="A20" s="51" t="s">
        <v>72</v>
      </c>
      <c r="B20" s="33">
        <v>1745.9945923181981</v>
      </c>
    </row>
    <row r="21" spans="1:2">
      <c r="A21" s="45" t="s">
        <v>76</v>
      </c>
      <c r="B21" s="33">
        <v>3198.4413227127993</v>
      </c>
    </row>
    <row r="22" spans="1:2">
      <c r="A22" s="52" t="s">
        <v>77</v>
      </c>
      <c r="B22" s="33">
        <v>1452.4467303946012</v>
      </c>
    </row>
    <row r="23" spans="1:2">
      <c r="A23" s="51" t="s">
        <v>51</v>
      </c>
      <c r="B23" s="33">
        <v>102.59940708287431</v>
      </c>
    </row>
    <row r="24" spans="1:2">
      <c r="A24" s="45" t="s">
        <v>76</v>
      </c>
      <c r="B24" s="33">
        <v>211.87597293222575</v>
      </c>
    </row>
    <row r="25" spans="1:2">
      <c r="A25" s="52" t="s">
        <v>77</v>
      </c>
      <c r="B25" s="33">
        <v>109.27656584935144</v>
      </c>
    </row>
    <row r="26" spans="1:2">
      <c r="A26" s="51" t="s">
        <v>61</v>
      </c>
      <c r="B26" s="33">
        <v>-13.153233415401253</v>
      </c>
    </row>
    <row r="27" spans="1:2">
      <c r="A27" s="45" t="s">
        <v>76</v>
      </c>
      <c r="B27" s="33">
        <v>7.998955087943787</v>
      </c>
    </row>
    <row r="28" spans="1:2">
      <c r="A28" s="52" t="s">
        <v>77</v>
      </c>
      <c r="B28" s="33">
        <v>21.152188503345041</v>
      </c>
    </row>
    <row r="29" spans="1:2" collapsed="1">
      <c r="A29" s="48" t="s">
        <v>19</v>
      </c>
      <c r="B29" s="33">
        <v>-445.35703354999987</v>
      </c>
    </row>
    <row r="30" spans="1:2">
      <c r="A30" s="49" t="s">
        <v>76</v>
      </c>
      <c r="B30" s="33">
        <v>1533.64489</v>
      </c>
    </row>
    <row r="31" spans="1:2">
      <c r="A31" s="49" t="s">
        <v>77</v>
      </c>
      <c r="B31" s="33">
        <v>1979.0019235499999</v>
      </c>
    </row>
    <row r="32" spans="1:2" collapsed="1">
      <c r="A32" s="48" t="s">
        <v>22</v>
      </c>
      <c r="B32" s="33">
        <v>-1349.89859</v>
      </c>
    </row>
    <row r="33" spans="1:2">
      <c r="A33" s="49" t="s">
        <v>76</v>
      </c>
      <c r="B33" s="33">
        <v>262.01664</v>
      </c>
    </row>
    <row r="34" spans="1:2">
      <c r="A34" s="49" t="s">
        <v>77</v>
      </c>
      <c r="B34" s="33">
        <v>1611.9152300000001</v>
      </c>
    </row>
    <row r="35" spans="1:2" collapsed="1">
      <c r="A35" s="48" t="s">
        <v>66</v>
      </c>
      <c r="B35" s="33">
        <v>30.720443293795327</v>
      </c>
    </row>
    <row r="36" spans="1:2">
      <c r="A36" s="49" t="s">
        <v>76</v>
      </c>
      <c r="B36" s="33">
        <v>79.266969293795327</v>
      </c>
    </row>
    <row r="37" spans="1:2">
      <c r="A37" s="49" t="s">
        <v>77</v>
      </c>
      <c r="B37" s="33">
        <v>48.546526</v>
      </c>
    </row>
    <row r="38" spans="1:2" collapsed="1">
      <c r="A38" s="48" t="s">
        <v>32</v>
      </c>
      <c r="B38" s="33">
        <v>-112.631769088</v>
      </c>
    </row>
    <row r="39" spans="1:2">
      <c r="A39" s="49" t="s">
        <v>76</v>
      </c>
      <c r="B39" s="33">
        <v>22.427579999999999</v>
      </c>
    </row>
    <row r="40" spans="1:2">
      <c r="A40" s="49" t="s">
        <v>77</v>
      </c>
      <c r="B40" s="33">
        <v>135.059349088</v>
      </c>
    </row>
    <row r="41" spans="1:2" ht="28.8" collapsed="1">
      <c r="A41" s="48" t="s">
        <v>73</v>
      </c>
      <c r="B41" s="33">
        <v>-148.20279500000001</v>
      </c>
    </row>
    <row r="42" spans="1:2">
      <c r="A42" s="49" t="s">
        <v>76</v>
      </c>
      <c r="B42" s="33">
        <v>0.88571</v>
      </c>
    </row>
    <row r="43" spans="1:2">
      <c r="A43" s="49" t="s">
        <v>77</v>
      </c>
      <c r="B43" s="33">
        <v>149.088505</v>
      </c>
    </row>
    <row r="44" spans="1:2">
      <c r="A44" s="48" t="s">
        <v>36</v>
      </c>
      <c r="B44" s="33">
        <v>-199.60186457889245</v>
      </c>
    </row>
    <row r="45" spans="1:2">
      <c r="A45" s="49" t="s">
        <v>76</v>
      </c>
      <c r="B45" s="33">
        <v>142.22001</v>
      </c>
    </row>
    <row r="46" spans="1:2">
      <c r="A46" s="49" t="s">
        <v>77</v>
      </c>
      <c r="B46" s="33">
        <v>341.82187457889245</v>
      </c>
    </row>
    <row r="47" spans="1:2" collapsed="1">
      <c r="A47" s="48" t="s">
        <v>40</v>
      </c>
      <c r="B47" s="33">
        <v>-4499.1237644414305</v>
      </c>
    </row>
    <row r="48" spans="1:2">
      <c r="A48" s="49" t="s">
        <v>76</v>
      </c>
      <c r="B48" s="33">
        <v>424.2603166991085</v>
      </c>
    </row>
    <row r="49" spans="1:2">
      <c r="A49" s="49" t="s">
        <v>77</v>
      </c>
      <c r="B49" s="33">
        <v>4923.3840811405389</v>
      </c>
    </row>
    <row r="50" spans="1:2" ht="27.6">
      <c r="A50" s="51" t="s">
        <v>74</v>
      </c>
      <c r="B50" s="33">
        <v>-3.687520000000001</v>
      </c>
    </row>
    <row r="51" spans="1:2">
      <c r="A51" s="45" t="s">
        <v>76</v>
      </c>
      <c r="B51" s="33">
        <v>5.6236999999999995</v>
      </c>
    </row>
    <row r="52" spans="1:2">
      <c r="A52" s="52" t="s">
        <v>77</v>
      </c>
      <c r="B52" s="33">
        <v>9.3112200000000005</v>
      </c>
    </row>
    <row r="53" spans="1:2" ht="27.6">
      <c r="A53" s="51" t="s">
        <v>42</v>
      </c>
      <c r="B53" s="33">
        <v>-1405.9396754945387</v>
      </c>
    </row>
    <row r="54" spans="1:2">
      <c r="A54" s="45" t="s">
        <v>76</v>
      </c>
      <c r="B54" s="33">
        <v>108.06082669910847</v>
      </c>
    </row>
    <row r="55" spans="1:2">
      <c r="A55" s="52" t="s">
        <v>77</v>
      </c>
      <c r="B55" s="33">
        <v>1514.0005021936472</v>
      </c>
    </row>
    <row r="56" spans="1:2">
      <c r="A56" s="51" t="s">
        <v>75</v>
      </c>
      <c r="B56" s="33">
        <v>-3089.4965689468927</v>
      </c>
    </row>
    <row r="57" spans="1:2">
      <c r="A57" s="45" t="s">
        <v>76</v>
      </c>
      <c r="B57" s="33">
        <v>310.57578999999998</v>
      </c>
    </row>
    <row r="58" spans="1:2">
      <c r="A58" s="52" t="s">
        <v>77</v>
      </c>
      <c r="B58" s="33">
        <v>3400.0723589468926</v>
      </c>
    </row>
    <row r="59" spans="1:2" collapsed="1">
      <c r="A59" s="48" t="s">
        <v>52</v>
      </c>
      <c r="B59" s="33">
        <v>-67.44841000000001</v>
      </c>
    </row>
    <row r="60" spans="1:2">
      <c r="A60" s="49" t="s">
        <v>76</v>
      </c>
      <c r="B60" s="33">
        <v>1.2328600000000001</v>
      </c>
    </row>
    <row r="61" spans="1:2">
      <c r="A61" s="49" t="s">
        <v>77</v>
      </c>
      <c r="B61" s="33">
        <v>68.681270000000012</v>
      </c>
    </row>
    <row r="62" spans="1:2" collapsed="1">
      <c r="A62" s="48" t="s">
        <v>55</v>
      </c>
      <c r="B62" s="33">
        <v>46.919239999999974</v>
      </c>
    </row>
    <row r="63" spans="1:2" s="26" customFormat="1">
      <c r="A63" s="49" t="s">
        <v>76</v>
      </c>
      <c r="B63" s="33">
        <v>260.51173999999997</v>
      </c>
    </row>
    <row r="64" spans="1:2">
      <c r="A64" s="49" t="s">
        <v>77</v>
      </c>
      <c r="B64" s="33">
        <v>213.5925</v>
      </c>
    </row>
    <row r="65" collapsed="1"/>
    <row r="70" collapsed="1"/>
    <row r="72" collapsed="1"/>
    <row r="73" collapsed="1"/>
    <row r="74" collapsed="1"/>
    <row r="75" collapsed="1"/>
    <row r="77" collapsed="1"/>
    <row r="81" collapsed="1"/>
    <row r="82" collapsed="1"/>
  </sheetData>
  <mergeCells count="2">
    <mergeCell ref="A3:B3"/>
    <mergeCell ref="A2:B2"/>
  </mergeCells>
  <printOptions horizontalCentered="1"/>
  <pageMargins left="0.19685039370078741" right="7.874015748031496E-2" top="0.23622047244094491" bottom="0.39370078740157483" header="0.51181102362204722" footer="0.23622047244094491"/>
  <pageSetup paperSize="9" scale="58" fitToHeight="8" orientation="landscape" r:id="rId1"/>
  <headerFooter alignWithMargins="0"/>
  <rowBreaks count="1" manualBreakCount="1">
    <brk id="79" max="5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G46"/>
  <sheetViews>
    <sheetView topLeftCell="A19" workbookViewId="0">
      <selection activeCell="B44" sqref="B44"/>
    </sheetView>
  </sheetViews>
  <sheetFormatPr defaultRowHeight="13.2"/>
  <cols>
    <col min="1" max="1" width="85" customWidth="1"/>
    <col min="2" max="2" width="24.44140625" bestFit="1" customWidth="1"/>
  </cols>
  <sheetData>
    <row r="2" spans="1:7" ht="17.399999999999999" customHeight="1">
      <c r="A2" s="62" t="s">
        <v>95</v>
      </c>
      <c r="B2" s="62"/>
    </row>
    <row r="3" spans="1:7" ht="17.399999999999999">
      <c r="A3" s="62" t="s">
        <v>100</v>
      </c>
      <c r="B3" s="62"/>
    </row>
    <row r="4" spans="1:7" ht="14.4">
      <c r="A4" s="8"/>
      <c r="B4" s="64" t="s">
        <v>94</v>
      </c>
    </row>
    <row r="5" spans="1:7" ht="15.6">
      <c r="A5" s="29" t="s">
        <v>0</v>
      </c>
      <c r="B5" s="33">
        <v>-113.71950200000015</v>
      </c>
      <c r="C5" s="59"/>
      <c r="E5" s="59"/>
      <c r="G5" s="59"/>
    </row>
    <row r="6" spans="1:7" ht="15.6">
      <c r="A6" s="46" t="s">
        <v>76</v>
      </c>
      <c r="B6" s="33">
        <v>843.39141199999995</v>
      </c>
      <c r="E6" s="59"/>
      <c r="G6" s="59"/>
    </row>
    <row r="7" spans="1:7" ht="15.6">
      <c r="A7" s="47" t="s">
        <v>77</v>
      </c>
      <c r="B7" s="33">
        <v>957.11091400000009</v>
      </c>
      <c r="E7" s="59"/>
      <c r="G7" s="59"/>
    </row>
    <row r="8" spans="1:7" ht="14.4">
      <c r="A8" s="48" t="s">
        <v>1</v>
      </c>
      <c r="B8" s="33">
        <v>0</v>
      </c>
    </row>
    <row r="9" spans="1:7" ht="14.4">
      <c r="A9" s="49" t="s">
        <v>76</v>
      </c>
      <c r="B9" s="33">
        <v>0</v>
      </c>
    </row>
    <row r="10" spans="1:7" ht="14.4">
      <c r="A10" s="49" t="s">
        <v>77</v>
      </c>
      <c r="B10" s="33">
        <v>0</v>
      </c>
    </row>
    <row r="11" spans="1:7" ht="14.4">
      <c r="A11" s="48" t="s">
        <v>2</v>
      </c>
      <c r="B11" s="33">
        <v>0</v>
      </c>
    </row>
    <row r="12" spans="1:7" ht="14.4">
      <c r="A12" s="49" t="s">
        <v>76</v>
      </c>
      <c r="B12" s="33">
        <v>0</v>
      </c>
    </row>
    <row r="13" spans="1:7" ht="14.4">
      <c r="A13" s="49" t="s">
        <v>77</v>
      </c>
      <c r="B13" s="33">
        <v>0</v>
      </c>
    </row>
    <row r="14" spans="1:7" ht="14.4">
      <c r="A14" s="48" t="s">
        <v>3</v>
      </c>
      <c r="B14" s="33">
        <v>-274.28509500000001</v>
      </c>
    </row>
    <row r="15" spans="1:7" ht="14.4">
      <c r="A15" s="49" t="s">
        <v>76</v>
      </c>
      <c r="B15" s="33">
        <v>180.89497599999999</v>
      </c>
    </row>
    <row r="16" spans="1:7" ht="14.4">
      <c r="A16" s="49" t="s">
        <v>77</v>
      </c>
      <c r="B16" s="33">
        <v>455.180071</v>
      </c>
    </row>
    <row r="17" spans="1:2" ht="14.4">
      <c r="A17" s="48" t="s">
        <v>19</v>
      </c>
      <c r="B17" s="33">
        <v>119.765565</v>
      </c>
    </row>
    <row r="18" spans="1:2" ht="14.4">
      <c r="A18" s="49" t="s">
        <v>76</v>
      </c>
      <c r="B18" s="33">
        <v>425.58158399999996</v>
      </c>
    </row>
    <row r="19" spans="1:2" ht="14.4">
      <c r="A19" s="49" t="s">
        <v>77</v>
      </c>
      <c r="B19" s="33">
        <v>305.81601899999998</v>
      </c>
    </row>
    <row r="20" spans="1:2" ht="14.4">
      <c r="A20" s="48" t="s">
        <v>22</v>
      </c>
      <c r="B20" s="33">
        <v>37.231211999999999</v>
      </c>
    </row>
    <row r="21" spans="1:2" ht="14.4">
      <c r="A21" s="49" t="s">
        <v>76</v>
      </c>
      <c r="B21" s="33">
        <v>65.940742999999998</v>
      </c>
    </row>
    <row r="22" spans="1:2" ht="14.4">
      <c r="A22" s="49" t="s">
        <v>77</v>
      </c>
      <c r="B22" s="33">
        <v>28.709531000000002</v>
      </c>
    </row>
    <row r="23" spans="1:2" ht="14.4">
      <c r="A23" s="48" t="s">
        <v>25</v>
      </c>
      <c r="B23" s="33">
        <v>-8.2488010000000003</v>
      </c>
    </row>
    <row r="24" spans="1:2" ht="14.4">
      <c r="A24" s="49" t="s">
        <v>76</v>
      </c>
      <c r="B24" s="33">
        <v>0.16168900000000003</v>
      </c>
    </row>
    <row r="25" spans="1:2" ht="14.4">
      <c r="A25" s="49" t="s">
        <v>77</v>
      </c>
      <c r="B25" s="33">
        <v>8.4104899999999994</v>
      </c>
    </row>
    <row r="26" spans="1:2" ht="14.4">
      <c r="A26" s="48" t="s">
        <v>32</v>
      </c>
      <c r="B26" s="33">
        <v>-4.7359029999999986</v>
      </c>
    </row>
    <row r="27" spans="1:2" ht="14.4">
      <c r="A27" s="49" t="s">
        <v>76</v>
      </c>
      <c r="B27" s="33">
        <v>14.677956999999999</v>
      </c>
    </row>
    <row r="28" spans="1:2" ht="14.4">
      <c r="A28" s="49" t="s">
        <v>77</v>
      </c>
      <c r="B28" s="33">
        <v>19.41386</v>
      </c>
    </row>
    <row r="29" spans="1:2" ht="14.4">
      <c r="A29" s="48" t="s">
        <v>35</v>
      </c>
      <c r="B29" s="33">
        <v>0</v>
      </c>
    </row>
    <row r="30" spans="1:2" ht="14.4">
      <c r="A30" s="49" t="s">
        <v>76</v>
      </c>
      <c r="B30" s="33">
        <v>0</v>
      </c>
    </row>
    <row r="31" spans="1:2" ht="14.4">
      <c r="A31" s="49" t="s">
        <v>77</v>
      </c>
      <c r="B31" s="33">
        <v>0</v>
      </c>
    </row>
    <row r="32" spans="1:2" ht="14.4">
      <c r="A32" s="48" t="s">
        <v>36</v>
      </c>
      <c r="B32" s="33">
        <v>42.656489999999998</v>
      </c>
    </row>
    <row r="33" spans="1:2" ht="14.4">
      <c r="A33" s="49" t="s">
        <v>76</v>
      </c>
      <c r="B33" s="33">
        <v>43.603437999999997</v>
      </c>
    </row>
    <row r="34" spans="1:2" ht="14.4">
      <c r="A34" s="49" t="s">
        <v>77</v>
      </c>
      <c r="B34" s="33">
        <v>0.9469479999999999</v>
      </c>
    </row>
    <row r="35" spans="1:2" ht="14.4">
      <c r="A35" s="48" t="s">
        <v>40</v>
      </c>
      <c r="B35" s="33">
        <v>-0.82921599999999995</v>
      </c>
    </row>
    <row r="36" spans="1:2" ht="14.4">
      <c r="A36" s="49" t="s">
        <v>76</v>
      </c>
      <c r="B36" s="33">
        <v>0</v>
      </c>
    </row>
    <row r="37" spans="1:2" ht="14.4">
      <c r="A37" s="49" t="s">
        <v>77</v>
      </c>
      <c r="B37" s="33">
        <v>0.82921599999999995</v>
      </c>
    </row>
    <row r="38" spans="1:2" ht="14.4">
      <c r="A38" s="48" t="s">
        <v>52</v>
      </c>
      <c r="B38" s="33">
        <v>0</v>
      </c>
    </row>
    <row r="39" spans="1:2" ht="14.4">
      <c r="A39" s="49" t="s">
        <v>76</v>
      </c>
      <c r="B39" s="33">
        <v>0</v>
      </c>
    </row>
    <row r="40" spans="1:2" ht="14.4">
      <c r="A40" s="49" t="s">
        <v>77</v>
      </c>
      <c r="B40" s="33">
        <v>0</v>
      </c>
    </row>
    <row r="41" spans="1:2" ht="14.4">
      <c r="A41" s="48" t="s">
        <v>55</v>
      </c>
      <c r="B41" s="33">
        <v>-6.2550430000000015</v>
      </c>
    </row>
    <row r="42" spans="1:2" ht="14.4">
      <c r="A42" s="49" t="s">
        <v>76</v>
      </c>
      <c r="B42" s="33">
        <v>7.5642369999999994</v>
      </c>
    </row>
    <row r="43" spans="1:2" ht="14.4">
      <c r="A43" s="49" t="s">
        <v>77</v>
      </c>
      <c r="B43" s="33">
        <v>13.819280000000001</v>
      </c>
    </row>
    <row r="44" spans="1:2" ht="14.4">
      <c r="A44" s="48" t="s">
        <v>92</v>
      </c>
      <c r="B44" s="33">
        <f>B45-B46</f>
        <v>-19.018711000000167</v>
      </c>
    </row>
    <row r="45" spans="1:2" ht="14.4">
      <c r="A45" s="49" t="s">
        <v>76</v>
      </c>
      <c r="B45" s="33">
        <v>104.96678799999995</v>
      </c>
    </row>
    <row r="46" spans="1:2" ht="14.4">
      <c r="A46" s="49" t="s">
        <v>77</v>
      </c>
      <c r="B46" s="33">
        <v>123.98549900000012</v>
      </c>
    </row>
  </sheetData>
  <mergeCells count="2">
    <mergeCell ref="A2:B2"/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2:E208"/>
  <sheetViews>
    <sheetView topLeftCell="A190" zoomScaleNormal="100" workbookViewId="0">
      <selection activeCell="A12" sqref="A12"/>
    </sheetView>
  </sheetViews>
  <sheetFormatPr defaultColWidth="9.109375" defaultRowHeight="13.2"/>
  <cols>
    <col min="1" max="1" width="84.21875" style="1" customWidth="1"/>
    <col min="2" max="2" width="24.44140625" style="2" bestFit="1" customWidth="1"/>
    <col min="3" max="4" width="9.109375" style="3"/>
    <col min="5" max="5" width="10" style="3" bestFit="1" customWidth="1"/>
    <col min="6" max="16384" width="9.109375" style="3"/>
  </cols>
  <sheetData>
    <row r="2" spans="1:5" ht="17.399999999999999" customHeight="1">
      <c r="A2" s="62" t="s">
        <v>95</v>
      </c>
      <c r="B2" s="62"/>
    </row>
    <row r="3" spans="1:5" ht="17.399999999999999">
      <c r="A3" s="62" t="s">
        <v>101</v>
      </c>
      <c r="B3" s="62"/>
    </row>
    <row r="4" spans="1:5" ht="14.4">
      <c r="A4" s="8"/>
      <c r="B4" s="64" t="s">
        <v>94</v>
      </c>
    </row>
    <row r="5" spans="1:5" s="4" customFormat="1" ht="15.6">
      <c r="A5" s="29" t="s">
        <v>0</v>
      </c>
      <c r="B5" s="33">
        <v>-36875</v>
      </c>
      <c r="E5" s="60"/>
    </row>
    <row r="6" spans="1:5" s="4" customFormat="1" ht="15.6">
      <c r="A6" s="30" t="s">
        <v>76</v>
      </c>
      <c r="B6" s="33">
        <v>51742</v>
      </c>
    </row>
    <row r="7" spans="1:5" s="4" customFormat="1" ht="15.6">
      <c r="A7" s="31" t="s">
        <v>77</v>
      </c>
      <c r="B7" s="33">
        <v>88617</v>
      </c>
    </row>
    <row r="8" spans="1:5" s="4" customFormat="1" ht="14.4">
      <c r="A8" s="32" t="s">
        <v>1</v>
      </c>
      <c r="B8" s="33">
        <v>886</v>
      </c>
    </row>
    <row r="9" spans="1:5" s="4" customFormat="1" ht="14.4">
      <c r="A9" s="34" t="s">
        <v>76</v>
      </c>
      <c r="B9" s="33">
        <v>1024</v>
      </c>
    </row>
    <row r="10" spans="1:5" s="4" customFormat="1" ht="14.4">
      <c r="A10" s="35" t="s">
        <v>77</v>
      </c>
      <c r="B10" s="33">
        <v>138</v>
      </c>
    </row>
    <row r="11" spans="1:5" s="4" customFormat="1" ht="14.4">
      <c r="A11" s="32" t="s">
        <v>2</v>
      </c>
      <c r="B11" s="33">
        <v>241</v>
      </c>
    </row>
    <row r="12" spans="1:5" s="4" customFormat="1" ht="14.4">
      <c r="A12" s="34" t="s">
        <v>76</v>
      </c>
      <c r="B12" s="33">
        <v>1596</v>
      </c>
    </row>
    <row r="13" spans="1:5" s="4" customFormat="1" ht="14.4">
      <c r="A13" s="35" t="s">
        <v>77</v>
      </c>
      <c r="B13" s="33">
        <v>1355</v>
      </c>
    </row>
    <row r="14" spans="1:5" s="4" customFormat="1" ht="14.4">
      <c r="A14" s="32" t="s">
        <v>3</v>
      </c>
      <c r="B14" s="33">
        <v>4991</v>
      </c>
    </row>
    <row r="15" spans="1:5" s="4" customFormat="1" ht="14.4">
      <c r="A15" s="34" t="s">
        <v>76</v>
      </c>
      <c r="B15" s="33">
        <v>16719</v>
      </c>
    </row>
    <row r="16" spans="1:5" s="4" customFormat="1" ht="14.4">
      <c r="A16" s="35" t="s">
        <v>77</v>
      </c>
      <c r="B16" s="33">
        <v>11728</v>
      </c>
    </row>
    <row r="17" spans="1:2" ht="14.4">
      <c r="A17" s="36" t="s">
        <v>4</v>
      </c>
      <c r="B17" s="33">
        <v>1282</v>
      </c>
    </row>
    <row r="18" spans="1:2" ht="14.4">
      <c r="A18" s="37" t="s">
        <v>76</v>
      </c>
      <c r="B18" s="33">
        <v>4784</v>
      </c>
    </row>
    <row r="19" spans="1:2" ht="14.4">
      <c r="A19" s="38" t="s">
        <v>77</v>
      </c>
      <c r="B19" s="33">
        <v>3502</v>
      </c>
    </row>
    <row r="20" spans="1:2" ht="14.4">
      <c r="A20" s="36" t="s">
        <v>5</v>
      </c>
      <c r="B20" s="33">
        <v>270</v>
      </c>
    </row>
    <row r="21" spans="1:2" ht="14.4">
      <c r="A21" s="37" t="s">
        <v>76</v>
      </c>
      <c r="B21" s="33">
        <v>5633</v>
      </c>
    </row>
    <row r="22" spans="1:2" ht="14.4">
      <c r="A22" s="38" t="s">
        <v>77</v>
      </c>
      <c r="B22" s="33">
        <v>5363</v>
      </c>
    </row>
    <row r="23" spans="1:2" ht="14.4">
      <c r="A23" s="36" t="s">
        <v>6</v>
      </c>
      <c r="B23" s="33">
        <v>3439</v>
      </c>
    </row>
    <row r="24" spans="1:2" ht="14.4">
      <c r="A24" s="37" t="s">
        <v>76</v>
      </c>
      <c r="B24" s="33">
        <v>6302</v>
      </c>
    </row>
    <row r="25" spans="1:2" ht="14.4">
      <c r="A25" s="38" t="s">
        <v>77</v>
      </c>
      <c r="B25" s="33">
        <v>2863</v>
      </c>
    </row>
    <row r="26" spans="1:2" ht="14.4">
      <c r="A26" s="39" t="s">
        <v>7</v>
      </c>
      <c r="B26" s="33">
        <v>1596</v>
      </c>
    </row>
    <row r="27" spans="1:2" ht="14.4">
      <c r="A27" s="40" t="s">
        <v>76</v>
      </c>
      <c r="B27" s="33">
        <v>4761</v>
      </c>
    </row>
    <row r="28" spans="1:2" ht="14.4">
      <c r="A28" s="41" t="s">
        <v>77</v>
      </c>
      <c r="B28" s="33">
        <v>3165</v>
      </c>
    </row>
    <row r="29" spans="1:2" ht="14.4">
      <c r="A29" s="42" t="s">
        <v>4</v>
      </c>
      <c r="B29" s="33">
        <v>-5</v>
      </c>
    </row>
    <row r="30" spans="1:2" ht="14.4">
      <c r="A30" s="40" t="s">
        <v>76</v>
      </c>
      <c r="B30" s="33">
        <v>1</v>
      </c>
    </row>
    <row r="31" spans="1:2" ht="14.4">
      <c r="A31" s="41" t="s">
        <v>77</v>
      </c>
      <c r="B31" s="33">
        <v>6</v>
      </c>
    </row>
    <row r="32" spans="1:2" ht="14.4">
      <c r="A32" s="42" t="s">
        <v>5</v>
      </c>
      <c r="B32" s="33">
        <v>-1385</v>
      </c>
    </row>
    <row r="33" spans="1:2" ht="14.4">
      <c r="A33" s="40" t="s">
        <v>76</v>
      </c>
      <c r="B33" s="33">
        <v>794</v>
      </c>
    </row>
    <row r="34" spans="1:2" ht="14.4">
      <c r="A34" s="41" t="s">
        <v>77</v>
      </c>
      <c r="B34" s="33">
        <v>2179</v>
      </c>
    </row>
    <row r="35" spans="1:2" ht="14.4">
      <c r="A35" s="42" t="s">
        <v>6</v>
      </c>
      <c r="B35" s="33">
        <v>2985</v>
      </c>
    </row>
    <row r="36" spans="1:2" ht="14.4">
      <c r="A36" s="40" t="s">
        <v>76</v>
      </c>
      <c r="B36" s="33">
        <v>3966</v>
      </c>
    </row>
    <row r="37" spans="1:2" ht="14.4">
      <c r="A37" s="41" t="s">
        <v>77</v>
      </c>
      <c r="B37" s="33">
        <v>981</v>
      </c>
    </row>
    <row r="38" spans="1:2" ht="14.4">
      <c r="A38" s="39" t="s">
        <v>8</v>
      </c>
      <c r="B38" s="33">
        <v>823</v>
      </c>
    </row>
    <row r="39" spans="1:2" ht="14.4">
      <c r="A39" s="40" t="s">
        <v>76</v>
      </c>
      <c r="B39" s="33">
        <v>7868</v>
      </c>
    </row>
    <row r="40" spans="1:2" ht="14.4">
      <c r="A40" s="41" t="s">
        <v>77</v>
      </c>
      <c r="B40" s="33">
        <v>7045</v>
      </c>
    </row>
    <row r="41" spans="1:2" ht="14.4">
      <c r="A41" s="42" t="s">
        <v>4</v>
      </c>
      <c r="B41" s="33">
        <v>1308</v>
      </c>
    </row>
    <row r="42" spans="1:2" ht="14.4">
      <c r="A42" s="40" t="s">
        <v>76</v>
      </c>
      <c r="B42" s="33">
        <v>4596</v>
      </c>
    </row>
    <row r="43" spans="1:2" ht="14.4">
      <c r="A43" s="41" t="s">
        <v>77</v>
      </c>
      <c r="B43" s="33">
        <v>3289</v>
      </c>
    </row>
    <row r="44" spans="1:2" ht="14.4">
      <c r="A44" s="42" t="s">
        <v>5</v>
      </c>
      <c r="B44" s="33">
        <v>-791</v>
      </c>
    </row>
    <row r="45" spans="1:2" ht="14.4">
      <c r="A45" s="40" t="s">
        <v>76</v>
      </c>
      <c r="B45" s="33">
        <v>1555</v>
      </c>
    </row>
    <row r="46" spans="1:2" ht="14.4">
      <c r="A46" s="41" t="s">
        <v>77</v>
      </c>
      <c r="B46" s="33">
        <v>2346</v>
      </c>
    </row>
    <row r="47" spans="1:2" ht="14.4">
      <c r="A47" s="42" t="s">
        <v>6</v>
      </c>
      <c r="B47" s="33">
        <v>307</v>
      </c>
    </row>
    <row r="48" spans="1:2" ht="14.4">
      <c r="A48" s="40" t="s">
        <v>76</v>
      </c>
      <c r="B48" s="33">
        <v>1717</v>
      </c>
    </row>
    <row r="49" spans="1:2" ht="14.4">
      <c r="A49" s="41" t="s">
        <v>77</v>
      </c>
      <c r="B49" s="33">
        <v>1411</v>
      </c>
    </row>
    <row r="50" spans="1:2" ht="14.4">
      <c r="A50" s="39" t="s">
        <v>9</v>
      </c>
      <c r="B50" s="33">
        <v>2373</v>
      </c>
    </row>
    <row r="51" spans="1:2" ht="14.4">
      <c r="A51" s="40" t="s">
        <v>76</v>
      </c>
      <c r="B51" s="33">
        <v>3870</v>
      </c>
    </row>
    <row r="52" spans="1:2" ht="14.4">
      <c r="A52" s="41" t="s">
        <v>77</v>
      </c>
      <c r="B52" s="33">
        <v>1496</v>
      </c>
    </row>
    <row r="53" spans="1:2" ht="14.4">
      <c r="A53" s="42" t="s">
        <v>4</v>
      </c>
      <c r="B53" s="33">
        <v>-20</v>
      </c>
    </row>
    <row r="54" spans="1:2" ht="14.4">
      <c r="A54" s="40" t="s">
        <v>76</v>
      </c>
      <c r="B54" s="33">
        <v>187</v>
      </c>
    </row>
    <row r="55" spans="1:2" ht="14.4">
      <c r="A55" s="41" t="s">
        <v>77</v>
      </c>
      <c r="B55" s="33">
        <v>208</v>
      </c>
    </row>
    <row r="56" spans="1:2" ht="14.4">
      <c r="A56" s="42" t="s">
        <v>5</v>
      </c>
      <c r="B56" s="33">
        <v>2247</v>
      </c>
    </row>
    <row r="57" spans="1:2" ht="14.4">
      <c r="A57" s="40" t="s">
        <v>76</v>
      </c>
      <c r="B57" s="33">
        <v>3064</v>
      </c>
    </row>
    <row r="58" spans="1:2" ht="14.4">
      <c r="A58" s="41" t="s">
        <v>77</v>
      </c>
      <c r="B58" s="33">
        <v>817</v>
      </c>
    </row>
    <row r="59" spans="1:2" ht="14.4">
      <c r="A59" s="42" t="s">
        <v>6</v>
      </c>
      <c r="B59" s="33">
        <v>147</v>
      </c>
    </row>
    <row r="60" spans="1:2" ht="14.4">
      <c r="A60" s="40" t="s">
        <v>76</v>
      </c>
      <c r="B60" s="33">
        <v>619</v>
      </c>
    </row>
    <row r="61" spans="1:2" ht="14.4">
      <c r="A61" s="41" t="s">
        <v>77</v>
      </c>
      <c r="B61" s="33">
        <v>472</v>
      </c>
    </row>
    <row r="62" spans="1:2" ht="14.4">
      <c r="A62" s="54" t="s">
        <v>10</v>
      </c>
      <c r="B62" s="65">
        <v>-10</v>
      </c>
    </row>
    <row r="63" spans="1:2" ht="14.4">
      <c r="A63" s="63" t="s">
        <v>76</v>
      </c>
      <c r="B63" s="65">
        <v>9</v>
      </c>
    </row>
    <row r="64" spans="1:2" ht="14.4">
      <c r="A64" s="63" t="s">
        <v>77</v>
      </c>
      <c r="B64" s="65">
        <v>19</v>
      </c>
    </row>
    <row r="65" spans="1:2" ht="14.4">
      <c r="A65" s="54" t="s">
        <v>11</v>
      </c>
      <c r="B65" s="65">
        <v>448</v>
      </c>
    </row>
    <row r="66" spans="1:2" ht="14.4">
      <c r="A66" s="63" t="s">
        <v>76</v>
      </c>
      <c r="B66" s="65">
        <v>1166</v>
      </c>
    </row>
    <row r="67" spans="1:2" ht="14.4">
      <c r="A67" s="63" t="s">
        <v>77</v>
      </c>
      <c r="B67" s="65">
        <v>717</v>
      </c>
    </row>
    <row r="68" spans="1:2" ht="14.4">
      <c r="A68" s="55" t="s">
        <v>12</v>
      </c>
      <c r="B68" s="65">
        <v>-50</v>
      </c>
    </row>
    <row r="69" spans="1:2" ht="14.4">
      <c r="A69" s="63" t="s">
        <v>76</v>
      </c>
      <c r="B69" s="65">
        <v>127</v>
      </c>
    </row>
    <row r="70" spans="1:2" ht="14.4">
      <c r="A70" s="63" t="s">
        <v>77</v>
      </c>
      <c r="B70" s="65">
        <v>177</v>
      </c>
    </row>
    <row r="71" spans="1:2" ht="14.4">
      <c r="A71" s="55" t="s">
        <v>13</v>
      </c>
      <c r="B71" s="65">
        <v>306</v>
      </c>
    </row>
    <row r="72" spans="1:2" ht="14.4">
      <c r="A72" s="63" t="s">
        <v>76</v>
      </c>
      <c r="B72" s="65">
        <v>614</v>
      </c>
    </row>
    <row r="73" spans="1:2" ht="14.4">
      <c r="A73" s="63" t="s">
        <v>77</v>
      </c>
      <c r="B73" s="65">
        <v>307</v>
      </c>
    </row>
    <row r="74" spans="1:2" ht="14.4">
      <c r="A74" s="55" t="s">
        <v>14</v>
      </c>
      <c r="B74" s="65">
        <v>192</v>
      </c>
    </row>
    <row r="75" spans="1:2" ht="14.4">
      <c r="A75" s="63" t="s">
        <v>76</v>
      </c>
      <c r="B75" s="65">
        <v>426</v>
      </c>
    </row>
    <row r="76" spans="1:2" ht="14.4">
      <c r="A76" s="63" t="s">
        <v>77</v>
      </c>
      <c r="B76" s="65">
        <v>233</v>
      </c>
    </row>
    <row r="77" spans="1:2" ht="14.4">
      <c r="A77" s="54" t="s">
        <v>15</v>
      </c>
      <c r="B77" s="65">
        <v>390</v>
      </c>
    </row>
    <row r="78" spans="1:2" ht="14.4">
      <c r="A78" s="63" t="s">
        <v>76</v>
      </c>
      <c r="B78" s="65">
        <v>939</v>
      </c>
    </row>
    <row r="79" spans="1:2" ht="14.4">
      <c r="A79" s="63" t="s">
        <v>77</v>
      </c>
      <c r="B79" s="65">
        <v>549</v>
      </c>
    </row>
    <row r="80" spans="1:2" ht="14.4">
      <c r="A80" s="55" t="s">
        <v>12</v>
      </c>
      <c r="B80" s="65">
        <v>30</v>
      </c>
    </row>
    <row r="81" spans="1:2" ht="14.4">
      <c r="A81" s="63" t="s">
        <v>76</v>
      </c>
      <c r="B81" s="65">
        <v>61</v>
      </c>
    </row>
    <row r="82" spans="1:2" ht="14.4">
      <c r="A82" s="63" t="s">
        <v>77</v>
      </c>
      <c r="B82" s="65">
        <v>31</v>
      </c>
    </row>
    <row r="83" spans="1:2" ht="14.4">
      <c r="A83" s="55" t="s">
        <v>13</v>
      </c>
      <c r="B83" s="65">
        <v>377</v>
      </c>
    </row>
    <row r="84" spans="1:2" ht="14.4">
      <c r="A84" s="63" t="s">
        <v>76</v>
      </c>
      <c r="B84" s="65">
        <v>831</v>
      </c>
    </row>
    <row r="85" spans="1:2" ht="14.4">
      <c r="A85" s="63" t="s">
        <v>77</v>
      </c>
      <c r="B85" s="65">
        <v>454</v>
      </c>
    </row>
    <row r="86" spans="1:2" ht="14.4">
      <c r="A86" s="55" t="s">
        <v>14</v>
      </c>
      <c r="B86" s="65">
        <v>-17</v>
      </c>
    </row>
    <row r="87" spans="1:2" ht="14.4">
      <c r="A87" s="63" t="s">
        <v>76</v>
      </c>
      <c r="B87" s="65">
        <v>48</v>
      </c>
    </row>
    <row r="88" spans="1:2" ht="14.4">
      <c r="A88" s="63" t="s">
        <v>77</v>
      </c>
      <c r="B88" s="65">
        <v>65</v>
      </c>
    </row>
    <row r="89" spans="1:2" ht="14.4">
      <c r="A89" s="54" t="s">
        <v>16</v>
      </c>
      <c r="B89" s="65">
        <v>1574</v>
      </c>
    </row>
    <row r="90" spans="1:2" ht="14.4">
      <c r="A90" s="63" t="s">
        <v>76</v>
      </c>
      <c r="B90" s="65">
        <v>1611</v>
      </c>
    </row>
    <row r="91" spans="1:2" ht="14.4">
      <c r="A91" s="63" t="s">
        <v>77</v>
      </c>
      <c r="B91" s="65">
        <v>37</v>
      </c>
    </row>
    <row r="92" spans="1:2" ht="14.4">
      <c r="A92" s="54" t="s">
        <v>17</v>
      </c>
      <c r="B92" s="65">
        <v>-29</v>
      </c>
    </row>
    <row r="93" spans="1:2" ht="14.4">
      <c r="A93" s="63" t="s">
        <v>76</v>
      </c>
      <c r="B93" s="65">
        <v>145</v>
      </c>
    </row>
    <row r="94" spans="1:2" ht="14.4">
      <c r="A94" s="63" t="s">
        <v>77</v>
      </c>
      <c r="B94" s="65">
        <v>174</v>
      </c>
    </row>
    <row r="95" spans="1:2" ht="14.4">
      <c r="A95" s="39" t="s">
        <v>18</v>
      </c>
      <c r="B95" s="33">
        <v>199</v>
      </c>
    </row>
    <row r="96" spans="1:2" ht="14.4">
      <c r="A96" s="40" t="s">
        <v>76</v>
      </c>
      <c r="B96" s="33">
        <v>220</v>
      </c>
    </row>
    <row r="97" spans="1:2" ht="14.4">
      <c r="A97" s="41" t="s">
        <v>77</v>
      </c>
      <c r="B97" s="33">
        <v>21</v>
      </c>
    </row>
    <row r="98" spans="1:2" s="4" customFormat="1" ht="14.4">
      <c r="A98" s="32" t="s">
        <v>19</v>
      </c>
      <c r="B98" s="33">
        <v>-26469</v>
      </c>
    </row>
    <row r="99" spans="1:2" s="4" customFormat="1" ht="14.4">
      <c r="A99" s="34" t="s">
        <v>76</v>
      </c>
      <c r="B99" s="33">
        <v>8465</v>
      </c>
    </row>
    <row r="100" spans="1:2" s="4" customFormat="1" ht="14.4">
      <c r="A100" s="35" t="s">
        <v>77</v>
      </c>
      <c r="B100" s="33">
        <v>34934</v>
      </c>
    </row>
    <row r="101" spans="1:2" ht="14.4">
      <c r="A101" s="36" t="s">
        <v>20</v>
      </c>
      <c r="B101" s="33">
        <v>2613</v>
      </c>
    </row>
    <row r="102" spans="1:2" ht="14.4">
      <c r="A102" s="37" t="s">
        <v>76</v>
      </c>
      <c r="B102" s="33">
        <v>3914</v>
      </c>
    </row>
    <row r="103" spans="1:2" ht="14.4">
      <c r="A103" s="38" t="s">
        <v>77</v>
      </c>
      <c r="B103" s="33">
        <v>1301</v>
      </c>
    </row>
    <row r="104" spans="1:2" ht="14.4">
      <c r="A104" s="36" t="s">
        <v>21</v>
      </c>
      <c r="B104" s="33">
        <v>-29082</v>
      </c>
    </row>
    <row r="105" spans="1:2" ht="14.4">
      <c r="A105" s="37" t="s">
        <v>76</v>
      </c>
      <c r="B105" s="33">
        <v>4551</v>
      </c>
    </row>
    <row r="106" spans="1:2" ht="14.4">
      <c r="A106" s="38" t="s">
        <v>77</v>
      </c>
      <c r="B106" s="33">
        <v>33633</v>
      </c>
    </row>
    <row r="107" spans="1:2" s="4" customFormat="1" ht="14.4">
      <c r="A107" s="32" t="s">
        <v>22</v>
      </c>
      <c r="B107" s="33">
        <v>-1167</v>
      </c>
    </row>
    <row r="108" spans="1:2" s="4" customFormat="1" ht="14.4">
      <c r="A108" s="34" t="s">
        <v>76</v>
      </c>
      <c r="B108" s="33">
        <v>3664</v>
      </c>
    </row>
    <row r="109" spans="1:2" s="4" customFormat="1" ht="14.4">
      <c r="A109" s="35" t="s">
        <v>77</v>
      </c>
      <c r="B109" s="33">
        <v>4831</v>
      </c>
    </row>
    <row r="110" spans="1:2" ht="14.4">
      <c r="A110" s="36" t="s">
        <v>23</v>
      </c>
      <c r="B110" s="33">
        <v>320</v>
      </c>
    </row>
    <row r="111" spans="1:2" ht="14.4">
      <c r="A111" s="37" t="s">
        <v>76</v>
      </c>
      <c r="B111" s="33">
        <v>724</v>
      </c>
    </row>
    <row r="112" spans="1:2" ht="14.4">
      <c r="A112" s="38" t="s">
        <v>77</v>
      </c>
      <c r="B112" s="33">
        <v>404</v>
      </c>
    </row>
    <row r="113" spans="1:2" ht="14.4">
      <c r="A113" s="36" t="s">
        <v>24</v>
      </c>
      <c r="B113" s="33">
        <v>-1487</v>
      </c>
    </row>
    <row r="114" spans="1:2" ht="14.4">
      <c r="A114" s="37" t="s">
        <v>76</v>
      </c>
      <c r="B114" s="33">
        <v>2940</v>
      </c>
    </row>
    <row r="115" spans="1:2" ht="14.4">
      <c r="A115" s="38" t="s">
        <v>77</v>
      </c>
      <c r="B115" s="33">
        <v>4427</v>
      </c>
    </row>
    <row r="116" spans="1:2" s="4" customFormat="1" ht="14.4">
      <c r="A116" s="32" t="s">
        <v>25</v>
      </c>
      <c r="B116" s="33">
        <v>-781</v>
      </c>
    </row>
    <row r="117" spans="1:2" s="4" customFormat="1" ht="14.4">
      <c r="A117" s="34" t="s">
        <v>91</v>
      </c>
      <c r="B117" s="33">
        <v>612</v>
      </c>
    </row>
    <row r="118" spans="1:2" s="4" customFormat="1" ht="14.4">
      <c r="A118" s="35" t="s">
        <v>90</v>
      </c>
      <c r="B118" s="33">
        <v>1393</v>
      </c>
    </row>
    <row r="119" spans="1:2" ht="14.4">
      <c r="A119" s="36" t="s">
        <v>26</v>
      </c>
      <c r="B119" s="33">
        <v>1</v>
      </c>
    </row>
    <row r="120" spans="1:2" ht="14.4">
      <c r="A120" s="37" t="s">
        <v>91</v>
      </c>
      <c r="B120" s="33">
        <v>212</v>
      </c>
    </row>
    <row r="121" spans="1:2" ht="14.4">
      <c r="A121" s="38" t="s">
        <v>90</v>
      </c>
      <c r="B121" s="33">
        <v>211</v>
      </c>
    </row>
    <row r="122" spans="1:2" ht="14.4">
      <c r="A122" s="39" t="s">
        <v>27</v>
      </c>
      <c r="B122" s="33">
        <v>-13</v>
      </c>
    </row>
    <row r="123" spans="1:2" ht="14.4">
      <c r="A123" s="40" t="s">
        <v>91</v>
      </c>
      <c r="B123" s="33">
        <v>11</v>
      </c>
    </row>
    <row r="124" spans="1:2" ht="14.4">
      <c r="A124" s="41" t="s">
        <v>90</v>
      </c>
      <c r="B124" s="33">
        <v>24</v>
      </c>
    </row>
    <row r="125" spans="1:2" ht="14.4">
      <c r="A125" s="39" t="s">
        <v>28</v>
      </c>
      <c r="B125" s="33">
        <v>9</v>
      </c>
    </row>
    <row r="126" spans="1:2" ht="14.4">
      <c r="A126" s="40" t="s">
        <v>91</v>
      </c>
      <c r="B126" s="33">
        <v>14</v>
      </c>
    </row>
    <row r="127" spans="1:2" ht="14.4">
      <c r="A127" s="41" t="s">
        <v>90</v>
      </c>
      <c r="B127" s="33">
        <v>4</v>
      </c>
    </row>
    <row r="128" spans="1:2" ht="14.4">
      <c r="A128" s="39" t="s">
        <v>29</v>
      </c>
      <c r="B128" s="33">
        <v>4</v>
      </c>
    </row>
    <row r="129" spans="1:2" ht="14.4">
      <c r="A129" s="40" t="s">
        <v>91</v>
      </c>
      <c r="B129" s="33">
        <v>187</v>
      </c>
    </row>
    <row r="130" spans="1:2" ht="14.4">
      <c r="A130" s="41" t="s">
        <v>90</v>
      </c>
      <c r="B130" s="33">
        <v>183</v>
      </c>
    </row>
    <row r="131" spans="1:2" ht="14.4">
      <c r="A131" s="36" t="s">
        <v>30</v>
      </c>
      <c r="B131" s="33">
        <v>-769</v>
      </c>
    </row>
    <row r="132" spans="1:2" ht="14.4">
      <c r="A132" s="37" t="s">
        <v>91</v>
      </c>
      <c r="B132" s="33">
        <v>366</v>
      </c>
    </row>
    <row r="133" spans="1:2" ht="14.4">
      <c r="A133" s="38" t="s">
        <v>90</v>
      </c>
      <c r="B133" s="33">
        <v>1135</v>
      </c>
    </row>
    <row r="134" spans="1:2" ht="14.4">
      <c r="A134" s="36" t="s">
        <v>31</v>
      </c>
      <c r="B134" s="33">
        <v>-13</v>
      </c>
    </row>
    <row r="135" spans="1:2" ht="14.4">
      <c r="A135" s="37" t="s">
        <v>91</v>
      </c>
      <c r="B135" s="33">
        <v>34</v>
      </c>
    </row>
    <row r="136" spans="1:2" ht="14.4">
      <c r="A136" s="38" t="s">
        <v>90</v>
      </c>
      <c r="B136" s="33">
        <v>47</v>
      </c>
    </row>
    <row r="137" spans="1:2" s="4" customFormat="1" ht="14.4">
      <c r="A137" s="32" t="s">
        <v>32</v>
      </c>
      <c r="B137" s="33">
        <v>-791</v>
      </c>
    </row>
    <row r="138" spans="1:2" s="4" customFormat="1" ht="14.4">
      <c r="A138" s="34" t="s">
        <v>91</v>
      </c>
      <c r="B138" s="33">
        <v>1207</v>
      </c>
    </row>
    <row r="139" spans="1:2" s="4" customFormat="1" ht="14.4">
      <c r="A139" s="35" t="s">
        <v>90</v>
      </c>
      <c r="B139" s="33">
        <v>1998</v>
      </c>
    </row>
    <row r="140" spans="1:2" ht="14.4">
      <c r="A140" s="36" t="s">
        <v>33</v>
      </c>
      <c r="B140" s="33">
        <v>-665</v>
      </c>
    </row>
    <row r="141" spans="1:2" ht="14.4">
      <c r="A141" s="37" t="s">
        <v>91</v>
      </c>
      <c r="B141" s="33">
        <v>1140</v>
      </c>
    </row>
    <row r="142" spans="1:2" ht="14.4">
      <c r="A142" s="38" t="s">
        <v>90</v>
      </c>
      <c r="B142" s="33">
        <v>1804</v>
      </c>
    </row>
    <row r="143" spans="1:2" ht="14.4">
      <c r="A143" s="36" t="s">
        <v>34</v>
      </c>
      <c r="B143" s="33">
        <v>-126</v>
      </c>
    </row>
    <row r="144" spans="1:2" ht="14.4">
      <c r="A144" s="37" t="s">
        <v>91</v>
      </c>
      <c r="B144" s="33">
        <v>68</v>
      </c>
    </row>
    <row r="145" spans="1:2" ht="14.4">
      <c r="A145" s="38" t="s">
        <v>90</v>
      </c>
      <c r="B145" s="33">
        <v>193</v>
      </c>
    </row>
    <row r="146" spans="1:2" s="4" customFormat="1" ht="14.4">
      <c r="A146" s="32" t="s">
        <v>35</v>
      </c>
      <c r="B146" s="33">
        <v>-4908</v>
      </c>
    </row>
    <row r="147" spans="1:2" s="4" customFormat="1" ht="14.4">
      <c r="A147" s="34" t="s">
        <v>91</v>
      </c>
      <c r="B147" s="33">
        <v>726</v>
      </c>
    </row>
    <row r="148" spans="1:2" s="4" customFormat="1" ht="14.4">
      <c r="A148" s="35" t="s">
        <v>90</v>
      </c>
      <c r="B148" s="33">
        <v>5634</v>
      </c>
    </row>
    <row r="149" spans="1:2" s="4" customFormat="1" ht="14.4">
      <c r="A149" s="32" t="s">
        <v>36</v>
      </c>
      <c r="B149" s="33">
        <v>-1549</v>
      </c>
    </row>
    <row r="150" spans="1:2" s="4" customFormat="1" ht="14.4">
      <c r="A150" s="34" t="s">
        <v>91</v>
      </c>
      <c r="B150" s="33">
        <v>3971</v>
      </c>
    </row>
    <row r="151" spans="1:2" s="4" customFormat="1" ht="14.4">
      <c r="A151" s="35" t="s">
        <v>90</v>
      </c>
      <c r="B151" s="33">
        <v>5520</v>
      </c>
    </row>
    <row r="152" spans="1:2" ht="14.4">
      <c r="A152" s="36" t="s">
        <v>37</v>
      </c>
      <c r="B152" s="33">
        <v>-970</v>
      </c>
    </row>
    <row r="153" spans="1:2" ht="14.4">
      <c r="A153" s="37" t="s">
        <v>91</v>
      </c>
      <c r="B153" s="33">
        <v>1418</v>
      </c>
    </row>
    <row r="154" spans="1:2" ht="14.4">
      <c r="A154" s="38" t="s">
        <v>90</v>
      </c>
      <c r="B154" s="33">
        <v>2388</v>
      </c>
    </row>
    <row r="155" spans="1:2" ht="14.4">
      <c r="A155" s="36" t="s">
        <v>38</v>
      </c>
      <c r="B155" s="33">
        <v>-317</v>
      </c>
    </row>
    <row r="156" spans="1:2" ht="14.4">
      <c r="A156" s="37" t="s">
        <v>91</v>
      </c>
      <c r="B156" s="33">
        <v>2455</v>
      </c>
    </row>
    <row r="157" spans="1:2" ht="14.4">
      <c r="A157" s="38" t="s">
        <v>90</v>
      </c>
      <c r="B157" s="33">
        <v>2772</v>
      </c>
    </row>
    <row r="158" spans="1:2" ht="14.4">
      <c r="A158" s="36" t="s">
        <v>39</v>
      </c>
      <c r="B158" s="33">
        <v>-262</v>
      </c>
    </row>
    <row r="159" spans="1:2" ht="14.4">
      <c r="A159" s="37" t="s">
        <v>91</v>
      </c>
      <c r="B159" s="33">
        <v>99</v>
      </c>
    </row>
    <row r="160" spans="1:2" ht="14.4">
      <c r="A160" s="38" t="s">
        <v>90</v>
      </c>
      <c r="B160" s="33">
        <v>361</v>
      </c>
    </row>
    <row r="161" spans="1:2" s="4" customFormat="1" ht="14.4">
      <c r="A161" s="32" t="s">
        <v>40</v>
      </c>
      <c r="B161" s="33">
        <v>-5849</v>
      </c>
    </row>
    <row r="162" spans="1:2" s="4" customFormat="1" ht="14.4">
      <c r="A162" s="34" t="s">
        <v>91</v>
      </c>
      <c r="B162" s="33">
        <v>12610</v>
      </c>
    </row>
    <row r="163" spans="1:2" s="4" customFormat="1" ht="14.4">
      <c r="A163" s="35" t="s">
        <v>90</v>
      </c>
      <c r="B163" s="33">
        <v>18459</v>
      </c>
    </row>
    <row r="164" spans="1:2" ht="14.4">
      <c r="A164" s="36" t="s">
        <v>41</v>
      </c>
      <c r="B164" s="33">
        <v>159</v>
      </c>
    </row>
    <row r="165" spans="1:2" ht="14.4">
      <c r="A165" s="37" t="s">
        <v>91</v>
      </c>
      <c r="B165" s="33">
        <v>320</v>
      </c>
    </row>
    <row r="166" spans="1:2" ht="14.4">
      <c r="A166" s="38" t="s">
        <v>90</v>
      </c>
      <c r="B166" s="33">
        <v>160</v>
      </c>
    </row>
    <row r="167" spans="1:2" ht="14.4">
      <c r="A167" s="36" t="s">
        <v>42</v>
      </c>
      <c r="B167" s="33">
        <v>465</v>
      </c>
    </row>
    <row r="168" spans="1:2" ht="14.4">
      <c r="A168" s="37" t="s">
        <v>91</v>
      </c>
      <c r="B168" s="33">
        <v>5388</v>
      </c>
    </row>
    <row r="169" spans="1:2" ht="14.4">
      <c r="A169" s="38" t="s">
        <v>90</v>
      </c>
      <c r="B169" s="33">
        <v>4923</v>
      </c>
    </row>
    <row r="170" spans="1:2" ht="14.4">
      <c r="A170" s="39" t="s">
        <v>43</v>
      </c>
      <c r="B170" s="33">
        <v>-267</v>
      </c>
    </row>
    <row r="171" spans="1:2" ht="14.4">
      <c r="A171" s="40" t="s">
        <v>91</v>
      </c>
      <c r="B171" s="33">
        <v>469</v>
      </c>
    </row>
    <row r="172" spans="1:2" ht="14.4">
      <c r="A172" s="41" t="s">
        <v>90</v>
      </c>
      <c r="B172" s="33">
        <v>736</v>
      </c>
    </row>
    <row r="173" spans="1:2" ht="14.4">
      <c r="A173" s="39" t="s">
        <v>44</v>
      </c>
      <c r="B173" s="33">
        <v>82</v>
      </c>
    </row>
    <row r="174" spans="1:2" ht="14.4">
      <c r="A174" s="40" t="s">
        <v>91</v>
      </c>
      <c r="B174" s="33">
        <v>261</v>
      </c>
    </row>
    <row r="175" spans="1:2" ht="14.4">
      <c r="A175" s="41" t="s">
        <v>90</v>
      </c>
      <c r="B175" s="33">
        <v>179</v>
      </c>
    </row>
    <row r="176" spans="1:2" ht="14.4">
      <c r="A176" s="39" t="s">
        <v>45</v>
      </c>
      <c r="B176" s="33">
        <v>-733</v>
      </c>
    </row>
    <row r="177" spans="1:2" ht="14.4">
      <c r="A177" s="40" t="s">
        <v>91</v>
      </c>
      <c r="B177" s="33">
        <v>1662</v>
      </c>
    </row>
    <row r="178" spans="1:2" ht="14.4">
      <c r="A178" s="41" t="s">
        <v>90</v>
      </c>
      <c r="B178" s="33">
        <v>2394</v>
      </c>
    </row>
    <row r="179" spans="1:2" ht="14.4">
      <c r="A179" s="39" t="s">
        <v>46</v>
      </c>
      <c r="B179" s="33">
        <v>1383</v>
      </c>
    </row>
    <row r="180" spans="1:2" ht="14.4">
      <c r="A180" s="40" t="s">
        <v>91</v>
      </c>
      <c r="B180" s="33">
        <v>2996</v>
      </c>
    </row>
    <row r="181" spans="1:2" ht="14.4">
      <c r="A181" s="41" t="s">
        <v>90</v>
      </c>
      <c r="B181" s="33">
        <v>1614</v>
      </c>
    </row>
    <row r="182" spans="1:2" ht="14.4">
      <c r="A182" s="36" t="s">
        <v>47</v>
      </c>
      <c r="B182" s="33">
        <v>-6473</v>
      </c>
    </row>
    <row r="183" spans="1:2" ht="14.4">
      <c r="A183" s="37" t="s">
        <v>91</v>
      </c>
      <c r="B183" s="33">
        <v>6903</v>
      </c>
    </row>
    <row r="184" spans="1:2" ht="14.4">
      <c r="A184" s="38" t="s">
        <v>90</v>
      </c>
      <c r="B184" s="33">
        <v>13376</v>
      </c>
    </row>
    <row r="185" spans="1:2" ht="14.4">
      <c r="A185" s="39" t="s">
        <v>48</v>
      </c>
      <c r="B185" s="33">
        <v>-2618</v>
      </c>
    </row>
    <row r="186" spans="1:2" ht="14.4">
      <c r="A186" s="40" t="s">
        <v>91</v>
      </c>
      <c r="B186" s="33">
        <v>918</v>
      </c>
    </row>
    <row r="187" spans="1:2" ht="14.4">
      <c r="A187" s="41" t="s">
        <v>90</v>
      </c>
      <c r="B187" s="33">
        <v>3536</v>
      </c>
    </row>
    <row r="188" spans="1:2" ht="14.4">
      <c r="A188" s="39" t="s">
        <v>49</v>
      </c>
      <c r="B188" s="33">
        <v>-186</v>
      </c>
    </row>
    <row r="189" spans="1:2" ht="14.4">
      <c r="A189" s="40" t="s">
        <v>91</v>
      </c>
      <c r="B189" s="33">
        <v>3460</v>
      </c>
    </row>
    <row r="190" spans="1:2" ht="14.4">
      <c r="A190" s="41" t="s">
        <v>90</v>
      </c>
      <c r="B190" s="33">
        <v>3639</v>
      </c>
    </row>
    <row r="191" spans="1:2" ht="24.6">
      <c r="A191" s="39" t="s">
        <v>50</v>
      </c>
      <c r="B191" s="33">
        <v>-3243</v>
      </c>
    </row>
    <row r="192" spans="1:2" ht="14.4">
      <c r="A192" s="40" t="s">
        <v>91</v>
      </c>
      <c r="B192" s="33">
        <v>899</v>
      </c>
    </row>
    <row r="193" spans="1:2" ht="14.4">
      <c r="A193" s="41" t="s">
        <v>90</v>
      </c>
      <c r="B193" s="33">
        <v>4142</v>
      </c>
    </row>
    <row r="194" spans="1:2" ht="14.4">
      <c r="A194" s="39" t="s">
        <v>51</v>
      </c>
      <c r="B194" s="33">
        <v>-433</v>
      </c>
    </row>
    <row r="195" spans="1:2" ht="14.4">
      <c r="A195" s="40" t="s">
        <v>91</v>
      </c>
      <c r="B195" s="33">
        <v>1626</v>
      </c>
    </row>
    <row r="196" spans="1:2" ht="14.4">
      <c r="A196" s="41" t="s">
        <v>90</v>
      </c>
      <c r="B196" s="33">
        <v>2058</v>
      </c>
    </row>
    <row r="197" spans="1:2" s="4" customFormat="1" ht="14.4">
      <c r="A197" s="32" t="s">
        <v>52</v>
      </c>
      <c r="B197" s="33">
        <v>-751</v>
      </c>
    </row>
    <row r="198" spans="1:2" s="4" customFormat="1" ht="14.4">
      <c r="A198" s="34" t="s">
        <v>91</v>
      </c>
      <c r="B198" s="33">
        <v>341</v>
      </c>
    </row>
    <row r="199" spans="1:2" s="4" customFormat="1" ht="14.4">
      <c r="A199" s="35" t="s">
        <v>90</v>
      </c>
      <c r="B199" s="33">
        <v>1092</v>
      </c>
    </row>
    <row r="200" spans="1:2" ht="14.4">
      <c r="A200" s="36" t="s">
        <v>53</v>
      </c>
      <c r="B200" s="33">
        <v>-360</v>
      </c>
    </row>
    <row r="201" spans="1:2" ht="14.4">
      <c r="A201" s="37" t="s">
        <v>91</v>
      </c>
      <c r="B201" s="33">
        <v>131</v>
      </c>
    </row>
    <row r="202" spans="1:2" ht="14.4">
      <c r="A202" s="38" t="s">
        <v>90</v>
      </c>
      <c r="B202" s="33">
        <v>492</v>
      </c>
    </row>
    <row r="203" spans="1:2" ht="14.4">
      <c r="A203" s="36" t="s">
        <v>54</v>
      </c>
      <c r="B203" s="33">
        <v>-391</v>
      </c>
    </row>
    <row r="204" spans="1:2" ht="14.4">
      <c r="A204" s="37" t="s">
        <v>91</v>
      </c>
      <c r="B204" s="33">
        <v>210</v>
      </c>
    </row>
    <row r="205" spans="1:2" ht="14.4">
      <c r="A205" s="38" t="s">
        <v>90</v>
      </c>
      <c r="B205" s="33">
        <v>601</v>
      </c>
    </row>
    <row r="206" spans="1:2" s="4" customFormat="1" ht="14.4">
      <c r="A206" s="32" t="s">
        <v>55</v>
      </c>
      <c r="B206" s="33">
        <v>-727</v>
      </c>
    </row>
    <row r="207" spans="1:2" s="4" customFormat="1" ht="14.4">
      <c r="A207" s="34" t="s">
        <v>91</v>
      </c>
      <c r="B207" s="33">
        <v>807</v>
      </c>
    </row>
    <row r="208" spans="1:2" s="4" customFormat="1" ht="14.4">
      <c r="A208" s="35" t="s">
        <v>90</v>
      </c>
      <c r="B208" s="33">
        <v>1534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44" fitToHeight="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073197-E37F-4B37-B45E-208E61D953C8}"/>
</file>

<file path=customXml/itemProps2.xml><?xml version="1.0" encoding="utf-8"?>
<ds:datastoreItem xmlns:ds="http://schemas.openxmlformats.org/officeDocument/2006/customXml" ds:itemID="{87391450-F573-4BC3-B668-F3F46BC640DF}"/>
</file>

<file path=customXml/itemProps3.xml><?xml version="1.0" encoding="utf-8"?>
<ds:datastoreItem xmlns:ds="http://schemas.openxmlformats.org/officeDocument/2006/customXml" ds:itemID="{DA3D78BD-5F70-499F-9BF4-5F889EF25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Армения</vt:lpstr>
      <vt:lpstr>Беларусь</vt:lpstr>
      <vt:lpstr>Казахстан</vt:lpstr>
      <vt:lpstr>Кыргызстан</vt:lpstr>
      <vt:lpstr>Россия</vt:lpstr>
      <vt:lpstr>Казахстан!Заголовки_для_печати</vt:lpstr>
      <vt:lpstr>Казахстан!Область_печати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Иянова Мария Алексеевна</dc:creator>
  <cp:lastModifiedBy>Хавраев Владимир Каимович</cp:lastModifiedBy>
  <cp:lastPrinted>2016-07-20T12:22:48Z</cp:lastPrinted>
  <dcterms:created xsi:type="dcterms:W3CDTF">2016-07-19T07:46:36Z</dcterms:created>
  <dcterms:modified xsi:type="dcterms:W3CDTF">2016-11-21T12:47:32Z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