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ЭтаКнига" defaultThemeVersion="124226"/>
  <bookViews>
    <workbookView xWindow="-120" yWindow="-120" windowWidth="24240" windowHeight="13740" activeTab="4"/>
  </bookViews>
  <sheets>
    <sheet name="Содержание" sheetId="6" r:id="rId1"/>
    <sheet name="AM" sheetId="1" r:id="rId2"/>
    <sheet name="BY" sheetId="2" r:id="rId3"/>
    <sheet name="KZ" sheetId="3" r:id="rId4"/>
    <sheet name="KG" sheetId="4" r:id="rId5"/>
    <sheet name="RU" sheetId="5" r:id="rId6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3" i="6" l="1"/>
  <c r="I3" i="6"/>
  <c r="J3" i="6"/>
  <c r="K3" i="6"/>
  <c r="L3" i="6"/>
  <c r="M3" i="6"/>
  <c r="N3" i="6"/>
  <c r="O3" i="6"/>
  <c r="P3" i="6"/>
  <c r="Q3" i="6"/>
  <c r="R3" i="6"/>
  <c r="S3" i="6"/>
  <c r="H4" i="6"/>
  <c r="I4" i="6"/>
  <c r="J4" i="6"/>
  <c r="K4" i="6"/>
  <c r="L4" i="6"/>
  <c r="M4" i="6"/>
  <c r="N4" i="6"/>
  <c r="O4" i="6"/>
  <c r="P4" i="6"/>
  <c r="Q4" i="6"/>
  <c r="R4" i="6"/>
  <c r="S4" i="6"/>
  <c r="H5" i="6"/>
  <c r="I5" i="6"/>
  <c r="J5" i="6"/>
  <c r="K5" i="6"/>
  <c r="L5" i="6"/>
  <c r="M5" i="6"/>
  <c r="N5" i="6"/>
  <c r="O5" i="6"/>
  <c r="P5" i="6"/>
  <c r="Q5" i="6"/>
  <c r="R5" i="6"/>
  <c r="S5" i="6"/>
  <c r="H6" i="6"/>
  <c r="I6" i="6"/>
  <c r="J6" i="6"/>
  <c r="K6" i="6"/>
  <c r="L6" i="6"/>
  <c r="M6" i="6"/>
  <c r="N6" i="6"/>
  <c r="O6" i="6"/>
  <c r="P6" i="6"/>
  <c r="Q6" i="6"/>
  <c r="R6" i="6"/>
  <c r="S6" i="6"/>
  <c r="H7" i="6"/>
  <c r="I7" i="6"/>
  <c r="J7" i="6"/>
  <c r="K7" i="6"/>
  <c r="L7" i="6"/>
  <c r="M7" i="6"/>
  <c r="N7" i="6"/>
  <c r="O7" i="6"/>
  <c r="P7" i="6"/>
  <c r="Q7" i="6"/>
  <c r="R7" i="6"/>
  <c r="S7" i="6"/>
  <c r="G7" i="6"/>
  <c r="G6" i="6"/>
  <c r="G5" i="6"/>
  <c r="G4" i="6"/>
  <c r="G3" i="6"/>
</calcChain>
</file>

<file path=xl/sharedStrings.xml><?xml version="1.0" encoding="utf-8"?>
<sst xmlns="http://schemas.openxmlformats.org/spreadsheetml/2006/main" count="405" uniqueCount="85">
  <si>
    <t xml:space="preserve">AM - </t>
  </si>
  <si>
    <t>Республика Армения</t>
  </si>
  <si>
    <t xml:space="preserve">BY - </t>
  </si>
  <si>
    <t>Республика Беларусь</t>
  </si>
  <si>
    <t xml:space="preserve">KZ - </t>
  </si>
  <si>
    <t>Республика Казахстан</t>
  </si>
  <si>
    <t xml:space="preserve">KG - </t>
  </si>
  <si>
    <t xml:space="preserve">RU - </t>
  </si>
  <si>
    <t>Российская Федерация</t>
  </si>
  <si>
    <t>Кыргызская Республика</t>
  </si>
  <si>
    <t>миллионов долларов США</t>
  </si>
  <si>
    <t>Услуги по переработке товаров, принадлежащих другим сторонам</t>
  </si>
  <si>
    <t>Услуги по техническому обслуживанию и ремонту товаров</t>
  </si>
  <si>
    <t>Транспортные услуги</t>
  </si>
  <si>
    <t>Пассажирский</t>
  </si>
  <si>
    <t>Грузовой</t>
  </si>
  <si>
    <t>Прочий</t>
  </si>
  <si>
    <t>Морской транспорт</t>
  </si>
  <si>
    <t>Воздушный транспорт</t>
  </si>
  <si>
    <t>Прочие виды транспорта</t>
  </si>
  <si>
    <t>Почтовые услуги и услуги курьерской связи</t>
  </si>
  <si>
    <t>Поездки</t>
  </si>
  <si>
    <t>Деловые</t>
  </si>
  <si>
    <t>Личные</t>
  </si>
  <si>
    <t xml:space="preserve">Лечение </t>
  </si>
  <si>
    <t>Обучение</t>
  </si>
  <si>
    <t>Прочее</t>
  </si>
  <si>
    <t>Строительство</t>
  </si>
  <si>
    <t>Строительство за пределами страны</t>
  </si>
  <si>
    <t>Строительство на территории страны</t>
  </si>
  <si>
    <t>Страхование и услуги негосударственных пенсионных фондов</t>
  </si>
  <si>
    <t>Прямое страхование</t>
  </si>
  <si>
    <t>Перестрахование</t>
  </si>
  <si>
    <t>Финансовые услуги</t>
  </si>
  <si>
    <t>Телекоммуникационные, компьютерные и информационные услуги</t>
  </si>
  <si>
    <t>Прочие деловые услуги</t>
  </si>
  <si>
    <t>Услуги частным лицам и услуги в сфере культуры и отдыха</t>
  </si>
  <si>
    <t>Государственные товары и услуги, не отнесенные к другим категориям</t>
  </si>
  <si>
    <t>Железнодорожны транспорт</t>
  </si>
  <si>
    <t>Автомобильный транспорт</t>
  </si>
  <si>
    <t>Трубопроводный транспорт</t>
  </si>
  <si>
    <t>Услуги, за которые взимается плата в явной форме, и другие финансовые услуги</t>
  </si>
  <si>
    <t>Услуги по финансовому посредничеству, измеряемые косвенным образом (FISIM)</t>
  </si>
  <si>
    <t>Плата за пользование интеллектуальной собственностью</t>
  </si>
  <si>
    <t>Телекоммуникационные услуги</t>
  </si>
  <si>
    <t>Компьютерные услуги</t>
  </si>
  <si>
    <t>Информационные услуги</t>
  </si>
  <si>
    <t>Услуги по обработке материальных ресурсов, принадлежащих другим сторонам</t>
  </si>
  <si>
    <t>Услуги по ремонту и техническому обслуживанию, не отнесенные к другим категориям</t>
  </si>
  <si>
    <t>Пассажирские</t>
  </si>
  <si>
    <t>Грузовые</t>
  </si>
  <si>
    <t>Прочие</t>
  </si>
  <si>
    <t>Услуги в области страхования и пенсионного обеспечения</t>
  </si>
  <si>
    <t>Плата за использование интеллектуальной собственности, не отнесенная к другим категориям</t>
  </si>
  <si>
    <t>Услуги в области научно-исследовательских и опытно-конструкторских работ</t>
  </si>
  <si>
    <t>Профессиональные услуги и консультационные услуги в области управления</t>
  </si>
  <si>
    <t>Технические, связанные с торговлей и прочие деловые услуги</t>
  </si>
  <si>
    <t>Аудиовизуальные и связанные с ними услуги</t>
  </si>
  <si>
    <t>Прочие услуги частным лицам и услуги в сфере культуры и отдыха</t>
  </si>
  <si>
    <t>Страховые услуги</t>
  </si>
  <si>
    <t>Вспомогательные услуги по страхованию</t>
  </si>
  <si>
    <t xml:space="preserve">Экспорт услуг </t>
  </si>
  <si>
    <t>Всего</t>
  </si>
  <si>
    <t>в том числе:</t>
  </si>
  <si>
    <t>Услуги по финансовому посредничеству, измеряемые косвенным образом (УФПИК)</t>
  </si>
  <si>
    <t>Не распределено по услугам</t>
  </si>
  <si>
    <t>Транспортные услуги, относящиеся к туризму</t>
  </si>
  <si>
    <t>…</t>
  </si>
  <si>
    <t>Железнодорожный транспорт</t>
  </si>
  <si>
    <t>Вспомогательные страховые услуги</t>
  </si>
  <si>
    <t>Юридические</t>
  </si>
  <si>
    <t>Бухгалтерские, аудиторские</t>
  </si>
  <si>
    <t>Услуги по консультации бизнеса и управления</t>
  </si>
  <si>
    <t>Услуги в области рекламы и изучения конъюнктуры рынка</t>
  </si>
  <si>
    <t>Архитектурные, инженерные и прочие технические услуги</t>
  </si>
  <si>
    <t>Переработка отходов и очистка окружающей среды</t>
  </si>
  <si>
    <t>Услуги в области сельского хозяйства и добычи полезных ископаемых</t>
  </si>
  <si>
    <t>Операционный лизинг (аренда) оборудования без персонала</t>
  </si>
  <si>
    <t>Связанные с торговлей услуги</t>
  </si>
  <si>
    <t>Армения</t>
  </si>
  <si>
    <t>Беларусь</t>
  </si>
  <si>
    <t>Казахстан</t>
  </si>
  <si>
    <t>Кыргызстан</t>
  </si>
  <si>
    <t>Россия</t>
  </si>
  <si>
    <t>Дата обновления: 15.05.2025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</si>
</sst>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#,##0.0"/>
    <numFmt numFmtId="166" formatCode="0.0"/>
  </numFmts>
  <fonts count="14" x14ac:knownFonts="1">
    <font>
      <sz val="11"/>
      <color theme="1"/>
      <name val="Calibri"/>
      <family val="2"/>
      <scheme val="minor"/>
    </font>
    <font>
      <sz val="11"/>
      <name val="Calibri"/>
      <family val="2"/>
      <charset val="204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 Cyr"/>
      <charset val="204"/>
    </font>
    <font>
      <u/>
      <sz val="11"/>
      <color theme="0"/>
      <name val="Calibri"/>
      <family val="2"/>
      <scheme val="minor"/>
    </font>
    <font>
      <u/>
      <sz val="11"/>
      <color theme="1"/>
      <name val="Calibri"/>
      <family val="2"/>
      <charset val="204"/>
      <scheme val="minor"/>
    </font>
    <font>
      <b/>
      <u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i/>
      <sz val="12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b/>
      <u/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8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4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/>
  </cellStyleXfs>
  <cellXfs count="90">
    <xf numFmtId="0" fontId="0" fillId="0" borderId="0" xfId="0"/>
    <xf numFmtId="0" fontId="3" fillId="2" borderId="0" xfId="2" applyFill="1" applyAlignment="1">
      <alignment horizontal="right"/>
    </xf>
    <xf numFmtId="0" fontId="3" fillId="2" borderId="0" xfId="2" applyFill="1"/>
    <xf numFmtId="0" fontId="3" fillId="3" borderId="0" xfId="2" applyFill="1" applyAlignment="1">
      <alignment horizontal="right"/>
    </xf>
    <xf numFmtId="0" fontId="3" fillId="3" borderId="0" xfId="2" applyFill="1"/>
    <xf numFmtId="0" fontId="3" fillId="4" borderId="0" xfId="2" applyFill="1" applyAlignment="1">
      <alignment horizontal="right"/>
    </xf>
    <xf numFmtId="0" fontId="3" fillId="4" borderId="0" xfId="2" applyFill="1"/>
    <xf numFmtId="0" fontId="3" fillId="5" borderId="0" xfId="2" applyFill="1" applyAlignment="1">
      <alignment horizontal="right"/>
    </xf>
    <xf numFmtId="0" fontId="3" fillId="5" borderId="0" xfId="2" applyFill="1"/>
    <xf numFmtId="0" fontId="5" fillId="6" borderId="0" xfId="2" applyFont="1" applyFill="1" applyAlignment="1">
      <alignment horizontal="right"/>
    </xf>
    <xf numFmtId="0" fontId="5" fillId="6" borderId="0" xfId="2" applyFont="1" applyFill="1"/>
    <xf numFmtId="0" fontId="6" fillId="0" borderId="0" xfId="0" applyFont="1"/>
    <xf numFmtId="0" fontId="7" fillId="0" borderId="0" xfId="0" applyFont="1" applyAlignment="1">
      <alignment horizontal="left" vertical="center"/>
    </xf>
    <xf numFmtId="0" fontId="8" fillId="0" borderId="0" xfId="0" applyFont="1"/>
    <xf numFmtId="0" fontId="9" fillId="0" borderId="0" xfId="0" applyFont="1" applyBorder="1" applyAlignment="1">
      <alignment horizontal="right"/>
    </xf>
    <xf numFmtId="0" fontId="8" fillId="7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left" vertical="center" wrapText="1"/>
    </xf>
    <xf numFmtId="165" fontId="8" fillId="0" borderId="3" xfId="0" applyNumberFormat="1" applyFont="1" applyFill="1" applyBorder="1" applyAlignment="1">
      <alignment horizontal="right" vertical="center"/>
    </xf>
    <xf numFmtId="165" fontId="8" fillId="0" borderId="4" xfId="0" applyNumberFormat="1" applyFont="1" applyFill="1" applyBorder="1" applyAlignment="1">
      <alignment horizontal="right" vertical="center"/>
    </xf>
    <xf numFmtId="0" fontId="8" fillId="0" borderId="6" xfId="0" applyFont="1" applyFill="1" applyBorder="1" applyAlignment="1">
      <alignment horizontal="left" vertical="center" wrapText="1" indent="2"/>
    </xf>
    <xf numFmtId="165" fontId="8" fillId="0" borderId="7" xfId="0" applyNumberFormat="1" applyFont="1" applyFill="1" applyBorder="1" applyAlignment="1">
      <alignment horizontal="right" vertical="center"/>
    </xf>
    <xf numFmtId="165" fontId="8" fillId="0" borderId="0" xfId="0" applyNumberFormat="1" applyFont="1" applyFill="1" applyBorder="1" applyAlignment="1">
      <alignment horizontal="right" vertical="center"/>
    </xf>
    <xf numFmtId="0" fontId="8" fillId="0" borderId="6" xfId="0" applyFont="1" applyFill="1" applyBorder="1" applyAlignment="1">
      <alignment horizontal="left" vertical="center" wrapText="1" indent="4"/>
    </xf>
    <xf numFmtId="0" fontId="8" fillId="0" borderId="6" xfId="0" applyFont="1" applyFill="1" applyBorder="1" applyAlignment="1">
      <alignment horizontal="left" vertical="center" wrapText="1" indent="6"/>
    </xf>
    <xf numFmtId="0" fontId="8" fillId="0" borderId="6" xfId="0" applyFont="1" applyFill="1" applyBorder="1" applyAlignment="1">
      <alignment horizontal="left" vertical="center" wrapText="1" indent="8"/>
    </xf>
    <xf numFmtId="165" fontId="8" fillId="0" borderId="9" xfId="0" applyNumberFormat="1" applyFont="1" applyFill="1" applyBorder="1" applyAlignment="1">
      <alignment horizontal="right" vertical="center"/>
    </xf>
    <xf numFmtId="165" fontId="8" fillId="0" borderId="10" xfId="0" applyNumberFormat="1" applyFont="1" applyFill="1" applyBorder="1" applyAlignment="1">
      <alignment horizontal="right" vertical="center"/>
    </xf>
    <xf numFmtId="165" fontId="8" fillId="0" borderId="0" xfId="0" applyNumberFormat="1" applyFont="1"/>
    <xf numFmtId="0" fontId="10" fillId="0" borderId="8" xfId="0" applyFont="1" applyBorder="1" applyAlignment="1">
      <alignment horizontal="left" vertical="center" wrapText="1" indent="1"/>
    </xf>
    <xf numFmtId="0" fontId="10" fillId="0" borderId="8" xfId="0" applyFont="1" applyBorder="1" applyAlignment="1">
      <alignment horizontal="left" vertical="center" wrapText="1" indent="5"/>
    </xf>
    <xf numFmtId="0" fontId="10" fillId="0" borderId="8" xfId="0" applyFont="1" applyBorder="1" applyAlignment="1">
      <alignment horizontal="left" vertical="center" wrapText="1" indent="7"/>
    </xf>
    <xf numFmtId="0" fontId="10" fillId="0" borderId="8" xfId="0" applyFont="1" applyBorder="1" applyAlignment="1">
      <alignment horizontal="left" vertical="center" wrapText="1" indent="4"/>
    </xf>
    <xf numFmtId="0" fontId="8" fillId="0" borderId="6" xfId="0" applyFont="1" applyFill="1" applyBorder="1" applyAlignment="1">
      <alignment horizontal="left" vertical="center" wrapText="1" indent="5"/>
    </xf>
    <xf numFmtId="0" fontId="8" fillId="0" borderId="12" xfId="0" applyFont="1" applyFill="1" applyBorder="1" applyAlignment="1">
      <alignment horizontal="left" vertical="center" wrapText="1" indent="2"/>
    </xf>
    <xf numFmtId="0" fontId="11" fillId="0" borderId="0" xfId="0" applyFont="1"/>
    <xf numFmtId="0" fontId="8" fillId="0" borderId="8" xfId="0" applyFont="1" applyFill="1" applyBorder="1" applyAlignment="1">
      <alignment horizontal="left" vertical="center" wrapText="1"/>
    </xf>
    <xf numFmtId="0" fontId="0" fillId="7" borderId="1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left" vertical="center" wrapText="1" indent="4"/>
    </xf>
    <xf numFmtId="0" fontId="9" fillId="0" borderId="0" xfId="0" applyFont="1"/>
    <xf numFmtId="0" fontId="1" fillId="0" borderId="0" xfId="0" applyFont="1" applyBorder="1" applyAlignment="1"/>
    <xf numFmtId="165" fontId="9" fillId="0" borderId="10" xfId="0" applyNumberFormat="1" applyFont="1" applyFill="1" applyBorder="1" applyAlignment="1">
      <alignment horizontal="right" vertical="center"/>
    </xf>
    <xf numFmtId="0" fontId="10" fillId="0" borderId="11" xfId="0" applyFont="1" applyBorder="1" applyAlignment="1">
      <alignment horizontal="left" vertical="center" wrapText="1" indent="1"/>
    </xf>
    <xf numFmtId="165" fontId="12" fillId="0" borderId="0" xfId="0" applyNumberFormat="1" applyFont="1" applyFill="1" applyBorder="1" applyAlignment="1">
      <alignment horizontal="right" vertical="center"/>
    </xf>
    <xf numFmtId="0" fontId="10" fillId="0" borderId="8" xfId="0" applyFont="1" applyFill="1" applyBorder="1" applyAlignment="1">
      <alignment horizontal="left" vertical="center" wrapText="1" indent="1"/>
    </xf>
    <xf numFmtId="0" fontId="8" fillId="0" borderId="0" xfId="0" applyFont="1" applyFill="1"/>
    <xf numFmtId="0" fontId="8" fillId="0" borderId="6" xfId="0" applyFont="1" applyFill="1" applyBorder="1" applyAlignment="1">
      <alignment horizontal="left" vertical="center" wrapText="1"/>
    </xf>
    <xf numFmtId="0" fontId="10" fillId="0" borderId="12" xfId="0" applyFont="1" applyBorder="1" applyAlignment="1">
      <alignment horizontal="left" vertical="center" wrapText="1" indent="2"/>
    </xf>
    <xf numFmtId="0" fontId="10" fillId="0" borderId="8" xfId="0" applyFont="1" applyFill="1" applyBorder="1" applyAlignment="1">
      <alignment horizontal="left" vertical="center" wrapText="1" indent="5"/>
    </xf>
    <xf numFmtId="0" fontId="10" fillId="0" borderId="8" xfId="0" applyFont="1" applyFill="1" applyBorder="1" applyAlignment="1">
      <alignment horizontal="left" vertical="center" wrapText="1" indent="7"/>
    </xf>
    <xf numFmtId="0" fontId="10" fillId="0" borderId="8" xfId="0" applyFont="1" applyFill="1" applyBorder="1" applyAlignment="1">
      <alignment horizontal="left" vertical="center" wrapText="1" indent="4"/>
    </xf>
    <xf numFmtId="166" fontId="8" fillId="0" borderId="4" xfId="0" applyNumberFormat="1" applyFont="1" applyBorder="1"/>
    <xf numFmtId="0" fontId="8" fillId="0" borderId="0" xfId="0" applyFont="1" applyBorder="1"/>
    <xf numFmtId="165" fontId="8" fillId="0" borderId="5" xfId="0" applyNumberFormat="1" applyFont="1" applyBorder="1" applyAlignment="1">
      <alignment vertical="center"/>
    </xf>
    <xf numFmtId="165" fontId="8" fillId="0" borderId="8" xfId="0" applyNumberFormat="1" applyFont="1" applyBorder="1" applyAlignment="1">
      <alignment vertical="center"/>
    </xf>
    <xf numFmtId="165" fontId="9" fillId="0" borderId="11" xfId="0" applyNumberFormat="1" applyFont="1" applyBorder="1" applyAlignment="1">
      <alignment vertical="center"/>
    </xf>
    <xf numFmtId="165" fontId="8" fillId="0" borderId="8" xfId="0" applyNumberFormat="1" applyFont="1" applyFill="1" applyBorder="1" applyAlignment="1">
      <alignment vertical="center"/>
    </xf>
    <xf numFmtId="165" fontId="8" fillId="0" borderId="5" xfId="0" applyNumberFormat="1" applyFont="1" applyFill="1" applyBorder="1" applyAlignment="1">
      <alignment vertical="center"/>
    </xf>
    <xf numFmtId="165" fontId="8" fillId="0" borderId="11" xfId="0" applyNumberFormat="1" applyFont="1" applyFill="1" applyBorder="1" applyAlignment="1">
      <alignment vertical="center"/>
    </xf>
    <xf numFmtId="165" fontId="8" fillId="0" borderId="0" xfId="0" applyNumberFormat="1" applyFont="1" applyAlignment="1">
      <alignment horizontal="right" vertical="center"/>
    </xf>
    <xf numFmtId="165" fontId="8" fillId="0" borderId="4" xfId="0" applyNumberFormat="1" applyFont="1" applyBorder="1" applyAlignment="1">
      <alignment vertical="center"/>
    </xf>
    <xf numFmtId="165" fontId="8" fillId="0" borderId="0" xfId="0" applyNumberFormat="1" applyFont="1" applyBorder="1" applyAlignment="1">
      <alignment vertical="center"/>
    </xf>
    <xf numFmtId="165" fontId="9" fillId="0" borderId="10" xfId="0" applyNumberFormat="1" applyFont="1" applyBorder="1" applyAlignment="1">
      <alignment vertical="center"/>
    </xf>
    <xf numFmtId="165" fontId="8" fillId="0" borderId="0" xfId="0" applyNumberFormat="1" applyFont="1" applyFill="1" applyBorder="1" applyAlignment="1">
      <alignment vertical="center"/>
    </xf>
    <xf numFmtId="165" fontId="8" fillId="0" borderId="10" xfId="0" applyNumberFormat="1" applyFont="1" applyBorder="1" applyAlignment="1">
      <alignment vertical="center"/>
    </xf>
    <xf numFmtId="165" fontId="8" fillId="0" borderId="4" xfId="0" applyNumberFormat="1" applyFont="1" applyFill="1" applyBorder="1" applyAlignment="1">
      <alignment vertical="center"/>
    </xf>
    <xf numFmtId="165" fontId="8" fillId="0" borderId="10" xfId="0" applyNumberFormat="1" applyFont="1" applyFill="1" applyBorder="1" applyAlignment="1">
      <alignment vertical="center"/>
    </xf>
    <xf numFmtId="0" fontId="8" fillId="0" borderId="8" xfId="0" applyFont="1" applyBorder="1"/>
    <xf numFmtId="165" fontId="8" fillId="0" borderId="11" xfId="0" applyNumberFormat="1" applyFont="1" applyBorder="1"/>
    <xf numFmtId="0" fontId="8" fillId="0" borderId="8" xfId="0" applyFont="1" applyBorder="1" applyAlignment="1">
      <alignment horizontal="right" vertical="center"/>
    </xf>
    <xf numFmtId="0" fontId="8" fillId="0" borderId="0" xfId="0" applyFont="1" applyBorder="1" applyAlignment="1">
      <alignment horizontal="right" vertical="center"/>
    </xf>
    <xf numFmtId="165" fontId="8" fillId="0" borderId="10" xfId="0" applyNumberFormat="1" applyFont="1" applyBorder="1"/>
    <xf numFmtId="165" fontId="8" fillId="0" borderId="8" xfId="0" applyNumberFormat="1" applyFont="1" applyBorder="1" applyAlignment="1">
      <alignment horizontal="right" vertical="center"/>
    </xf>
    <xf numFmtId="165" fontId="8" fillId="0" borderId="11" xfId="0" applyNumberFormat="1" applyFont="1" applyBorder="1" applyAlignment="1">
      <alignment horizontal="right" vertical="center"/>
    </xf>
    <xf numFmtId="165" fontId="8" fillId="0" borderId="5" xfId="0" applyNumberFormat="1" applyFont="1" applyBorder="1"/>
    <xf numFmtId="165" fontId="8" fillId="0" borderId="4" xfId="0" applyNumberFormat="1" applyFont="1" applyBorder="1"/>
    <xf numFmtId="0" fontId="8" fillId="0" borderId="0" xfId="0" applyFont="1" applyFill="1" applyAlignment="1">
      <alignment wrapText="1"/>
    </xf>
    <xf numFmtId="0" fontId="8" fillId="0" borderId="0" xfId="0" applyFont="1" applyFill="1" applyAlignment="1">
      <alignment horizontal="left" wrapText="1" indent="3"/>
    </xf>
    <xf numFmtId="0" fontId="8" fillId="0" borderId="0" xfId="0" applyFont="1" applyFill="1" applyAlignment="1">
      <alignment horizontal="left" wrapText="1" indent="1"/>
    </xf>
    <xf numFmtId="0" fontId="8" fillId="0" borderId="0" xfId="0" applyFont="1" applyFill="1" applyBorder="1" applyAlignment="1">
      <alignment wrapText="1"/>
    </xf>
    <xf numFmtId="0" fontId="13" fillId="0" borderId="0" xfId="0" applyFont="1" applyFill="1" applyAlignment="1">
      <alignment horizontal="left" wrapText="1" indent="5"/>
    </xf>
    <xf numFmtId="0" fontId="8" fillId="0" borderId="0" xfId="0" applyFont="1" applyFill="1" applyAlignment="1">
      <alignment horizontal="left" wrapText="1" indent="5"/>
    </xf>
    <xf numFmtId="0" fontId="8" fillId="0" borderId="10" xfId="0" applyFont="1" applyFill="1" applyBorder="1"/>
    <xf numFmtId="165" fontId="13" fillId="0" borderId="0" xfId="0" applyNumberFormat="1" applyFont="1"/>
    <xf numFmtId="165" fontId="8" fillId="0" borderId="8" xfId="0" applyNumberFormat="1" applyFont="1" applyBorder="1"/>
    <xf numFmtId="165" fontId="13" fillId="0" borderId="8" xfId="0" applyNumberFormat="1" applyFont="1" applyBorder="1"/>
    <xf numFmtId="165" fontId="8" fillId="0" borderId="0" xfId="0" applyNumberFormat="1" applyFont="1" applyBorder="1" applyAlignment="1">
      <alignment horizontal="right" vertical="center"/>
    </xf>
    <xf numFmtId="165" fontId="8" fillId="0" borderId="10" xfId="0" applyNumberFormat="1" applyFont="1" applyBorder="1" applyAlignment="1">
      <alignment horizontal="right" vertical="center"/>
    </xf>
    <xf numFmtId="165" fontId="8" fillId="0" borderId="0" xfId="0" applyNumberFormat="1" applyFont="1" applyBorder="1"/>
    <xf numFmtId="165" fontId="13" fillId="0" borderId="0" xfId="0" applyNumberFormat="1" applyFont="1" applyBorder="1"/>
    <xf numFmtId="9" fontId="0" fillId="0" borderId="0" xfId="0" applyNumberFormat="1"/>
  </cellXfs>
  <cellStyles count="4">
    <cellStyle name="Comma 2" xfId="1"/>
    <cellStyle name="Гиперссылка" xfId="2" builtinId="8"/>
    <cellStyle name="Обычный" xfId="0" builtinId="0"/>
    <cellStyle name="Обычный 3 2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ru-RU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Экспорт</a:t>
            </a:r>
            <a:r>
              <a:rPr lang="ru-RU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услуг</a:t>
            </a:r>
          </a:p>
          <a:p>
            <a:pPr>
              <a:defRPr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ru-RU" sz="1100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в % к 2010 г.</a:t>
            </a:r>
            <a:endParaRPr lang="ru-RU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445299188270879"/>
          <c:y val="2.7314134344147579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4.7527045591725589E-2"/>
          <c:y val="1.8587368068353156E-2"/>
          <c:w val="0.93859851805725114"/>
          <c:h val="0.82753383008759263"/>
        </c:manualLayout>
      </c:layout>
      <c:lineChart>
        <c:grouping val="standard"/>
        <c:varyColors val="0"/>
        <c:ser>
          <c:idx val="0"/>
          <c:order val="0"/>
          <c:tx>
            <c:strRef>
              <c:f>Содержание!$F$3</c:f>
              <c:strCache>
                <c:ptCount val="1"/>
                <c:pt idx="0">
                  <c:v>Армения</c:v>
                </c:pt>
              </c:strCache>
            </c:strRef>
          </c:tx>
          <c:spPr>
            <a:ln w="28575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Содержание!$G$2:$S$2</c:f>
              <c:numCache>
                <c:formatCode>General</c:formatCode>
                <c:ptCount val="13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</c:numCache>
            </c:numRef>
          </c:cat>
          <c:val>
            <c:numRef>
              <c:f>Содержание!$G$3:$S$3</c:f>
              <c:numCache>
                <c:formatCode>0%</c:formatCode>
                <c:ptCount val="13"/>
                <c:pt idx="0">
                  <c:v>1.2935752371470877</c:v>
                </c:pt>
                <c:pt idx="1">
                  <c:v>1.3834168860919875</c:v>
                </c:pt>
                <c:pt idx="2">
                  <c:v>1.5017229671868648</c:v>
                </c:pt>
                <c:pt idx="3">
                  <c:v>1.6010920213582633</c:v>
                </c:pt>
                <c:pt idx="4">
                  <c:v>1.4940876451630467</c:v>
                </c:pt>
                <c:pt idx="5">
                  <c:v>1.6507085548425129</c:v>
                </c:pt>
                <c:pt idx="6">
                  <c:v>1.996463594683463</c:v>
                </c:pt>
                <c:pt idx="7">
                  <c:v>2.1736198217609091</c:v>
                </c:pt>
                <c:pt idx="8">
                  <c:v>2.4270370387951368</c:v>
                </c:pt>
                <c:pt idx="9">
                  <c:v>1.1234381357212913</c:v>
                </c:pt>
                <c:pt idx="10">
                  <c:v>1.7403213955632317</c:v>
                </c:pt>
                <c:pt idx="11">
                  <c:v>4.3490988743705099</c:v>
                </c:pt>
                <c:pt idx="12">
                  <c:v>5.6163820696198306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Содержание!$F$4</c:f>
              <c:strCache>
                <c:ptCount val="1"/>
                <c:pt idx="0">
                  <c:v>Беларусь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Содержание!$G$2:$S$2</c:f>
              <c:numCache>
                <c:formatCode>General</c:formatCode>
                <c:ptCount val="13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</c:numCache>
            </c:numRef>
          </c:cat>
          <c:val>
            <c:numRef>
              <c:f>Содержание!$G$4:$S$4</c:f>
              <c:numCache>
                <c:formatCode>0%</c:formatCode>
                <c:ptCount val="13"/>
                <c:pt idx="0">
                  <c:v>1.1695634181667702</c:v>
                </c:pt>
                <c:pt idx="1">
                  <c:v>1.3168011587006001</c:v>
                </c:pt>
                <c:pt idx="2">
                  <c:v>1.5666045934202357</c:v>
                </c:pt>
                <c:pt idx="3">
                  <c:v>1.6454169253051933</c:v>
                </c:pt>
                <c:pt idx="4">
                  <c:v>1.3841920132422927</c:v>
                </c:pt>
                <c:pt idx="5">
                  <c:v>1.4243534036830126</c:v>
                </c:pt>
                <c:pt idx="6">
                  <c:v>1.6356714256155596</c:v>
                </c:pt>
                <c:pt idx="7">
                  <c:v>1.8286778398510237</c:v>
                </c:pt>
                <c:pt idx="8">
                  <c:v>1.9950134492033933</c:v>
                </c:pt>
                <c:pt idx="9">
                  <c:v>1.8182495344506517</c:v>
                </c:pt>
                <c:pt idx="10">
                  <c:v>2.1338872459921374</c:v>
                </c:pt>
                <c:pt idx="11">
                  <c:v>1.96141188955928</c:v>
                </c:pt>
                <c:pt idx="12">
                  <c:v>1.7951815583923028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Содержание!$F$5</c:f>
              <c:strCache>
                <c:ptCount val="1"/>
                <c:pt idx="0">
                  <c:v>Казахстан</c:v>
                </c:pt>
              </c:strCache>
            </c:strRef>
          </c:tx>
          <c:spPr>
            <a:ln w="28575" cap="rnd">
              <a:solidFill>
                <a:srgbClr val="00B0F0"/>
              </a:solidFill>
              <a:round/>
            </a:ln>
            <a:effectLst/>
          </c:spPr>
          <c:marker>
            <c:symbol val="none"/>
          </c:marker>
          <c:cat>
            <c:numRef>
              <c:f>Содержание!$G$2:$S$2</c:f>
              <c:numCache>
                <c:formatCode>General</c:formatCode>
                <c:ptCount val="13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</c:numCache>
            </c:numRef>
          </c:cat>
          <c:val>
            <c:numRef>
              <c:f>Содержание!$G$5:$S$5</c:f>
              <c:numCache>
                <c:formatCode>0%</c:formatCode>
                <c:ptCount val="13"/>
                <c:pt idx="0">
                  <c:v>1.0531142981807169</c:v>
                </c:pt>
                <c:pt idx="1">
                  <c:v>1.31851316317718</c:v>
                </c:pt>
                <c:pt idx="2">
                  <c:v>1.4495353726310034</c:v>
                </c:pt>
                <c:pt idx="3">
                  <c:v>1.7000595992495584</c:v>
                </c:pt>
                <c:pt idx="4">
                  <c:v>1.4997538470008835</c:v>
                </c:pt>
                <c:pt idx="5">
                  <c:v>1.4771990661470851</c:v>
                </c:pt>
                <c:pt idx="6">
                  <c:v>1.5792514940578859</c:v>
                </c:pt>
                <c:pt idx="7">
                  <c:v>1.7771249079153988</c:v>
                </c:pt>
                <c:pt idx="8">
                  <c:v>1.8825959573153306</c:v>
                </c:pt>
                <c:pt idx="9">
                  <c:v>1.2644634070553233</c:v>
                </c:pt>
                <c:pt idx="10">
                  <c:v>1.4409016410366322</c:v>
                </c:pt>
                <c:pt idx="11">
                  <c:v>1.9888247697043264</c:v>
                </c:pt>
                <c:pt idx="12">
                  <c:v>2.5915488729732976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Содержание!$F$6</c:f>
              <c:strCache>
                <c:ptCount val="1"/>
                <c:pt idx="0">
                  <c:v>Кыргызстан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Содержание!$G$2:$S$2</c:f>
              <c:numCache>
                <c:formatCode>General</c:formatCode>
                <c:ptCount val="13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</c:numCache>
            </c:numRef>
          </c:cat>
          <c:val>
            <c:numRef>
              <c:f>Содержание!$G$6:$S$6</c:f>
              <c:numCache>
                <c:formatCode>0%</c:formatCode>
                <c:ptCount val="13"/>
                <c:pt idx="0">
                  <c:v>1.4334434193477286</c:v>
                </c:pt>
                <c:pt idx="1">
                  <c:v>1.645258223497293</c:v>
                </c:pt>
                <c:pt idx="2">
                  <c:v>1.7638787389575319</c:v>
                </c:pt>
                <c:pt idx="3">
                  <c:v>1.5005586187097797</c:v>
                </c:pt>
                <c:pt idx="4">
                  <c:v>1.4217123429602068</c:v>
                </c:pt>
                <c:pt idx="5">
                  <c:v>1.4014181327417672</c:v>
                </c:pt>
                <c:pt idx="6">
                  <c:v>1.3726398034622949</c:v>
                </c:pt>
                <c:pt idx="7">
                  <c:v>1.3828876120367499</c:v>
                </c:pt>
                <c:pt idx="8">
                  <c:v>1.804047549791794</c:v>
                </c:pt>
                <c:pt idx="9">
                  <c:v>0.7135640757461621</c:v>
                </c:pt>
                <c:pt idx="10">
                  <c:v>0.86949739711161012</c:v>
                </c:pt>
                <c:pt idx="11">
                  <c:v>2.2908267886300964</c:v>
                </c:pt>
                <c:pt idx="12">
                  <c:v>3.5609551801410948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Содержание!$F$7</c:f>
              <c:strCache>
                <c:ptCount val="1"/>
                <c:pt idx="0">
                  <c:v>Россия</c:v>
                </c:pt>
              </c:strCache>
            </c:strRef>
          </c:tx>
          <c:spPr>
            <a:ln w="28575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cat>
            <c:numRef>
              <c:f>Содержание!$G$2:$S$2</c:f>
              <c:numCache>
                <c:formatCode>General</c:formatCode>
                <c:ptCount val="13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</c:numCache>
            </c:numRef>
          </c:cat>
          <c:val>
            <c:numRef>
              <c:f>Содержание!$G$7:$S$7</c:f>
              <c:numCache>
                <c:formatCode>0%</c:formatCode>
                <c:ptCount val="13"/>
                <c:pt idx="0">
                  <c:v>1.1806407581935741</c:v>
                </c:pt>
                <c:pt idx="1">
                  <c:v>1.2681316423560716</c:v>
                </c:pt>
                <c:pt idx="2">
                  <c:v>1.4264444216160028</c:v>
                </c:pt>
                <c:pt idx="3">
                  <c:v>1.3373859693911283</c:v>
                </c:pt>
                <c:pt idx="4">
                  <c:v>1.049979098414429</c:v>
                </c:pt>
                <c:pt idx="5">
                  <c:v>1.0302006043660412</c:v>
                </c:pt>
                <c:pt idx="6">
                  <c:v>1.1705160504852119</c:v>
                </c:pt>
                <c:pt idx="7">
                  <c:v>1.3150455817302853</c:v>
                </c:pt>
                <c:pt idx="8">
                  <c:v>1.2607610618208893</c:v>
                </c:pt>
                <c:pt idx="9">
                  <c:v>0.97561807158208225</c:v>
                </c:pt>
                <c:pt idx="10">
                  <c:v>1.1301189305304529</c:v>
                </c:pt>
                <c:pt idx="11">
                  <c:v>0.99273377482635417</c:v>
                </c:pt>
                <c:pt idx="12">
                  <c:v>0.82328833305023819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11368528"/>
        <c:axId val="1911373424"/>
      </c:lineChart>
      <c:catAx>
        <c:axId val="1911368528"/>
        <c:scaling>
          <c:orientation val="minMax"/>
        </c:scaling>
        <c:delete val="0"/>
        <c:axPos val="b"/>
        <c:minorGridlines>
          <c:spPr>
            <a:ln w="9525" cap="flat" cmpd="sng" algn="ctr">
              <a:noFill/>
              <a:round/>
            </a:ln>
            <a:effectLst/>
          </c:spPr>
        </c:minorGridlines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accent5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ru-RU"/>
          </a:p>
        </c:txPr>
        <c:crossAx val="1911373424"/>
        <c:crosses val="autoZero"/>
        <c:auto val="1"/>
        <c:lblAlgn val="ctr"/>
        <c:lblOffset val="100"/>
        <c:noMultiLvlLbl val="0"/>
      </c:catAx>
      <c:valAx>
        <c:axId val="19113734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FF0000">
                  <a:alpha val="26000"/>
                </a:srgbClr>
              </a:solidFill>
              <a:prstDash val="sysDot"/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 w="12700">
            <a:solidFill>
              <a:schemeClr val="accent5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ru-RU"/>
          </a:p>
        </c:txPr>
        <c:crossAx val="19113685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0827050068792893"/>
          <c:y val="0.91232942133925199"/>
          <c:w val="0.60569526408363883"/>
          <c:h val="5.972144971240297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419100</xdr:colOff>
      <xdr:row>0</xdr:row>
      <xdr:rowOff>66676</xdr:rowOff>
    </xdr:from>
    <xdr:to>
      <xdr:col>19</xdr:col>
      <xdr:colOff>361950</xdr:colOff>
      <xdr:row>20</xdr:row>
      <xdr:rowOff>152400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S8"/>
  <sheetViews>
    <sheetView showGridLines="0" workbookViewId="0">
      <selection activeCell="C13" sqref="C13"/>
    </sheetView>
  </sheetViews>
  <sheetFormatPr defaultRowHeight="15" x14ac:dyDescent="0.25"/>
  <cols>
    <col min="2" max="2" width="22.28515625" bestFit="1" customWidth="1"/>
    <col min="3" max="3" width="4.5703125" customWidth="1"/>
    <col min="4" max="4" width="4.7109375" customWidth="1"/>
    <col min="6" max="6" width="11.5703125" bestFit="1" customWidth="1"/>
  </cols>
  <sheetData>
    <row r="1" spans="1:19" ht="22.5" customHeight="1" x14ac:dyDescent="0.25">
      <c r="A1" s="12" t="s">
        <v>61</v>
      </c>
    </row>
    <row r="2" spans="1:19" x14ac:dyDescent="0.25">
      <c r="A2" s="1" t="s">
        <v>0</v>
      </c>
      <c r="B2" s="2" t="s">
        <v>1</v>
      </c>
      <c r="G2" s="36">
        <v>2011</v>
      </c>
      <c r="H2" s="36">
        <v>2012</v>
      </c>
      <c r="I2" s="36">
        <v>2013</v>
      </c>
      <c r="J2" s="36">
        <v>2014</v>
      </c>
      <c r="K2" s="36">
        <v>2015</v>
      </c>
      <c r="L2" s="36">
        <v>2016</v>
      </c>
      <c r="M2" s="36">
        <v>2017</v>
      </c>
      <c r="N2" s="36">
        <v>2018</v>
      </c>
      <c r="O2" s="36">
        <v>2019</v>
      </c>
      <c r="P2" s="36">
        <v>2020</v>
      </c>
      <c r="Q2" s="36">
        <v>2021</v>
      </c>
      <c r="R2" s="36">
        <v>2022</v>
      </c>
      <c r="S2" s="36">
        <v>2023</v>
      </c>
    </row>
    <row r="3" spans="1:19" x14ac:dyDescent="0.25">
      <c r="A3" s="3" t="s">
        <v>2</v>
      </c>
      <c r="B3" s="4" t="s">
        <v>3</v>
      </c>
      <c r="F3" t="s">
        <v>79</v>
      </c>
      <c r="G3" s="89">
        <f>AM!C4/AM!$B4</f>
        <v>1.2935752371470877</v>
      </c>
      <c r="H3" s="89">
        <f>AM!D4/AM!$B4</f>
        <v>1.3834168860919875</v>
      </c>
      <c r="I3" s="89">
        <f>AM!E4/AM!$B4</f>
        <v>1.5017229671868648</v>
      </c>
      <c r="J3" s="89">
        <f>AM!F4/AM!$B4</f>
        <v>1.6010920213582633</v>
      </c>
      <c r="K3" s="89">
        <f>AM!G4/AM!$B4</f>
        <v>1.4940876451630467</v>
      </c>
      <c r="L3" s="89">
        <f>AM!H4/AM!$B4</f>
        <v>1.6507085548425129</v>
      </c>
      <c r="M3" s="89">
        <f>AM!I4/AM!$B4</f>
        <v>1.996463594683463</v>
      </c>
      <c r="N3" s="89">
        <f>AM!J4/AM!$B4</f>
        <v>2.1736198217609091</v>
      </c>
      <c r="O3" s="89">
        <f>AM!K4/AM!$B4</f>
        <v>2.4270370387951368</v>
      </c>
      <c r="P3" s="89">
        <f>AM!L4/AM!$B4</f>
        <v>1.1234381357212913</v>
      </c>
      <c r="Q3" s="89">
        <f>AM!M4/AM!$B4</f>
        <v>1.7403213955632317</v>
      </c>
      <c r="R3" s="89">
        <f>AM!N4/AM!$B4</f>
        <v>4.3490988743705099</v>
      </c>
      <c r="S3" s="89">
        <f>AM!O4/AM!$B4</f>
        <v>5.6163820696198306</v>
      </c>
    </row>
    <row r="4" spans="1:19" x14ac:dyDescent="0.25">
      <c r="A4" s="5" t="s">
        <v>4</v>
      </c>
      <c r="B4" s="6" t="s">
        <v>5</v>
      </c>
      <c r="F4" t="s">
        <v>80</v>
      </c>
      <c r="G4" s="89">
        <f>BY!C4/BY!$B4</f>
        <v>1.1695634181667702</v>
      </c>
      <c r="H4" s="89">
        <f>BY!D4/BY!$B4</f>
        <v>1.3168011587006001</v>
      </c>
      <c r="I4" s="89">
        <f>BY!E4/BY!$B4</f>
        <v>1.5666045934202357</v>
      </c>
      <c r="J4" s="89">
        <f>BY!F4/BY!$B4</f>
        <v>1.6454169253051933</v>
      </c>
      <c r="K4" s="89">
        <f>BY!G4/BY!$B4</f>
        <v>1.3841920132422927</v>
      </c>
      <c r="L4" s="89">
        <f>BY!H4/BY!$B4</f>
        <v>1.4243534036830126</v>
      </c>
      <c r="M4" s="89">
        <f>BY!I4/BY!$B4</f>
        <v>1.6356714256155596</v>
      </c>
      <c r="N4" s="89">
        <f>BY!J4/BY!$B4</f>
        <v>1.8286778398510237</v>
      </c>
      <c r="O4" s="89">
        <f>BY!K4/BY!$B4</f>
        <v>1.9950134492033933</v>
      </c>
      <c r="P4" s="89">
        <f>BY!L4/BY!$B4</f>
        <v>1.8182495344506517</v>
      </c>
      <c r="Q4" s="89">
        <f>BY!M4/BY!$B4</f>
        <v>2.1338872459921374</v>
      </c>
      <c r="R4" s="89">
        <f>BY!N4/BY!$B4</f>
        <v>1.96141188955928</v>
      </c>
      <c r="S4" s="89">
        <f>BY!O4/BY!$B4</f>
        <v>1.7951815583923028</v>
      </c>
    </row>
    <row r="5" spans="1:19" x14ac:dyDescent="0.25">
      <c r="A5" s="7" t="s">
        <v>6</v>
      </c>
      <c r="B5" s="8" t="s">
        <v>9</v>
      </c>
      <c r="F5" t="s">
        <v>81</v>
      </c>
      <c r="G5" s="89">
        <f>KZ!C4/KZ!$B4</f>
        <v>1.0531142981807169</v>
      </c>
      <c r="H5" s="89">
        <f>KZ!D4/KZ!$B4</f>
        <v>1.31851316317718</v>
      </c>
      <c r="I5" s="89">
        <f>KZ!E4/KZ!$B4</f>
        <v>1.4495353726310034</v>
      </c>
      <c r="J5" s="89">
        <f>KZ!F4/KZ!$B4</f>
        <v>1.7000595992495584</v>
      </c>
      <c r="K5" s="89">
        <f>KZ!G4/KZ!$B4</f>
        <v>1.4997538470008835</v>
      </c>
      <c r="L5" s="89">
        <f>KZ!H4/KZ!$B4</f>
        <v>1.4771990661470851</v>
      </c>
      <c r="M5" s="89">
        <f>KZ!I4/KZ!$B4</f>
        <v>1.5792514940578859</v>
      </c>
      <c r="N5" s="89">
        <f>KZ!J4/KZ!$B4</f>
        <v>1.7771249079153988</v>
      </c>
      <c r="O5" s="89">
        <f>KZ!K4/KZ!$B4</f>
        <v>1.8825959573153306</v>
      </c>
      <c r="P5" s="89">
        <f>KZ!L4/KZ!$B4</f>
        <v>1.2644634070553233</v>
      </c>
      <c r="Q5" s="89">
        <f>KZ!M4/KZ!$B4</f>
        <v>1.4409016410366322</v>
      </c>
      <c r="R5" s="89">
        <f>KZ!N4/KZ!$B4</f>
        <v>1.9888247697043264</v>
      </c>
      <c r="S5" s="89">
        <f>KZ!O4/KZ!$B4</f>
        <v>2.5915488729732976</v>
      </c>
    </row>
    <row r="6" spans="1:19" x14ac:dyDescent="0.25">
      <c r="A6" s="9" t="s">
        <v>7</v>
      </c>
      <c r="B6" s="10" t="s">
        <v>8</v>
      </c>
      <c r="F6" t="s">
        <v>82</v>
      </c>
      <c r="G6" s="89">
        <f>KG!C4/KG!$B4</f>
        <v>1.4334434193477286</v>
      </c>
      <c r="H6" s="89">
        <f>KG!D4/KG!$B4</f>
        <v>1.645258223497293</v>
      </c>
      <c r="I6" s="89">
        <f>KG!E4/KG!$B4</f>
        <v>1.7638787389575319</v>
      </c>
      <c r="J6" s="89">
        <f>KG!F4/KG!$B4</f>
        <v>1.5005586187097797</v>
      </c>
      <c r="K6" s="89">
        <f>KG!G4/KG!$B4</f>
        <v>1.4217123429602068</v>
      </c>
      <c r="L6" s="89">
        <f>KG!H4/KG!$B4</f>
        <v>1.4014181327417672</v>
      </c>
      <c r="M6" s="89">
        <f>KG!I4/KG!$B4</f>
        <v>1.3726398034622949</v>
      </c>
      <c r="N6" s="89">
        <f>KG!J4/KG!$B4</f>
        <v>1.3828876120367499</v>
      </c>
      <c r="O6" s="89">
        <f>KG!K4/KG!$B4</f>
        <v>1.804047549791794</v>
      </c>
      <c r="P6" s="89">
        <f>KG!L4/KG!$B4</f>
        <v>0.7135640757461621</v>
      </c>
      <c r="Q6" s="89">
        <f>KG!M4/KG!$B4</f>
        <v>0.86949739711161012</v>
      </c>
      <c r="R6" s="89">
        <f>KG!N4/KG!$B4</f>
        <v>2.2908267886300964</v>
      </c>
      <c r="S6" s="89">
        <f>KG!O4/KG!$B4</f>
        <v>3.5609551801410948</v>
      </c>
    </row>
    <row r="7" spans="1:19" x14ac:dyDescent="0.25">
      <c r="F7" t="s">
        <v>83</v>
      </c>
      <c r="G7" s="89">
        <f>RU!C4/RU!$B4</f>
        <v>1.1806407581935741</v>
      </c>
      <c r="H7" s="89">
        <f>RU!D4/RU!$B4</f>
        <v>1.2681316423560716</v>
      </c>
      <c r="I7" s="89">
        <f>RU!E4/RU!$B4</f>
        <v>1.4264444216160028</v>
      </c>
      <c r="J7" s="89">
        <f>RU!F4/RU!$B4</f>
        <v>1.3373859693911283</v>
      </c>
      <c r="K7" s="89">
        <f>RU!G4/RU!$B4</f>
        <v>1.049979098414429</v>
      </c>
      <c r="L7" s="89">
        <f>RU!H4/RU!$B4</f>
        <v>1.0302006043660412</v>
      </c>
      <c r="M7" s="89">
        <f>RU!I4/RU!$B4</f>
        <v>1.1705160504852119</v>
      </c>
      <c r="N7" s="89">
        <f>RU!J4/RU!$B4</f>
        <v>1.3150455817302853</v>
      </c>
      <c r="O7" s="89">
        <f>RU!K4/RU!$B4</f>
        <v>1.2607610618208893</v>
      </c>
      <c r="P7" s="89">
        <f>RU!L4/RU!$B4</f>
        <v>0.97561807158208225</v>
      </c>
      <c r="Q7" s="89">
        <f>RU!M4/RU!$B4</f>
        <v>1.1301189305304529</v>
      </c>
      <c r="R7" s="89">
        <f>RU!N4/RU!$B4</f>
        <v>0.99273377482635417</v>
      </c>
      <c r="S7" s="89">
        <f>RU!O4/RU!$B4</f>
        <v>0.82328833305023819</v>
      </c>
    </row>
    <row r="8" spans="1:19" x14ac:dyDescent="0.25">
      <c r="A8" s="11" t="s">
        <v>84</v>
      </c>
    </row>
  </sheetData>
  <hyperlinks>
    <hyperlink ref="A2:B2" location="AM!A1" display="AM - "/>
    <hyperlink ref="A3:B3" location="BY!A1" display="BY - "/>
    <hyperlink ref="A4:B4" location="KZ!A1" display="KZ - "/>
    <hyperlink ref="A5:B5" location="KG!A1" display="KG - "/>
    <hyperlink ref="A6:B6" location="RU!A1" display="RU - 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rgb="FFFFC000"/>
  </sheetPr>
  <dimension ref="A1:P42"/>
  <sheetViews>
    <sheetView showGridLines="0"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K14" sqref="K14"/>
    </sheetView>
  </sheetViews>
  <sheetFormatPr defaultColWidth="9.140625" defaultRowHeight="15.75" x14ac:dyDescent="0.25"/>
  <cols>
    <col min="1" max="1" width="73" style="13" customWidth="1"/>
    <col min="2" max="7" width="7.85546875" style="13" bestFit="1" customWidth="1"/>
    <col min="8" max="11" width="8.7109375" style="13" bestFit="1" customWidth="1"/>
    <col min="12" max="13" width="7.85546875" style="13" bestFit="1" customWidth="1"/>
    <col min="14" max="14" width="8.7109375" style="13" bestFit="1" customWidth="1"/>
    <col min="15" max="15" width="8.28515625" style="13" customWidth="1"/>
    <col min="16" max="16384" width="9.140625" style="13"/>
  </cols>
  <sheetData>
    <row r="1" spans="1:16" x14ac:dyDescent="0.25">
      <c r="A1" s="34" t="s">
        <v>61</v>
      </c>
    </row>
    <row r="2" spans="1:16" x14ac:dyDescent="0.25">
      <c r="D2" s="14"/>
      <c r="E2" s="14"/>
      <c r="F2" s="14"/>
      <c r="G2" s="14"/>
      <c r="P2" s="14" t="s">
        <v>10</v>
      </c>
    </row>
    <row r="3" spans="1:16" x14ac:dyDescent="0.25">
      <c r="A3" s="15"/>
      <c r="B3" s="36">
        <v>2010</v>
      </c>
      <c r="C3" s="36">
        <v>2011</v>
      </c>
      <c r="D3" s="36">
        <v>2012</v>
      </c>
      <c r="E3" s="36">
        <v>2013</v>
      </c>
      <c r="F3" s="36">
        <v>2014</v>
      </c>
      <c r="G3" s="36">
        <v>2015</v>
      </c>
      <c r="H3" s="36">
        <v>2016</v>
      </c>
      <c r="I3" s="36">
        <v>2017</v>
      </c>
      <c r="J3" s="36">
        <v>2018</v>
      </c>
      <c r="K3" s="36">
        <v>2019</v>
      </c>
      <c r="L3" s="36">
        <v>2020</v>
      </c>
      <c r="M3" s="36">
        <v>2021</v>
      </c>
      <c r="N3" s="36">
        <v>2022</v>
      </c>
      <c r="O3" s="36">
        <v>2023</v>
      </c>
      <c r="P3" s="36">
        <v>2024</v>
      </c>
    </row>
    <row r="4" spans="1:16" x14ac:dyDescent="0.25">
      <c r="A4" s="16" t="s">
        <v>62</v>
      </c>
      <c r="B4" s="18">
        <v>1013.1937943812775</v>
      </c>
      <c r="C4" s="18">
        <v>1310.6424028427186</v>
      </c>
      <c r="D4" s="18">
        <v>1401.6694040306725</v>
      </c>
      <c r="E4" s="18">
        <v>1521.5363912335702</v>
      </c>
      <c r="F4" s="18">
        <v>1622.2165002735683</v>
      </c>
      <c r="G4" s="18">
        <v>1513.800330340935</v>
      </c>
      <c r="H4" s="18">
        <v>1672.4876640985208</v>
      </c>
      <c r="I4" s="18">
        <v>2022.8045248414228</v>
      </c>
      <c r="J4" s="18">
        <v>2202.2981147522914</v>
      </c>
      <c r="K4" s="59">
        <v>2459.0588664407442</v>
      </c>
      <c r="L4" s="59">
        <v>1138.2605474840836</v>
      </c>
      <c r="M4" s="59">
        <v>1763.2828382136308</v>
      </c>
      <c r="N4" s="59">
        <v>4406.4799906627995</v>
      </c>
      <c r="O4" s="59">
        <v>5690.4834598130883</v>
      </c>
      <c r="P4" s="52">
        <v>5682.9358555252138</v>
      </c>
    </row>
    <row r="5" spans="1:16" x14ac:dyDescent="0.25">
      <c r="A5" s="35" t="s">
        <v>63</v>
      </c>
      <c r="B5" s="21"/>
      <c r="C5" s="21"/>
      <c r="D5" s="21"/>
      <c r="E5" s="21"/>
      <c r="F5" s="21"/>
      <c r="G5" s="21"/>
      <c r="H5" s="21"/>
      <c r="I5" s="21"/>
      <c r="J5" s="21"/>
      <c r="K5" s="60"/>
      <c r="L5" s="60"/>
      <c r="M5" s="60"/>
      <c r="N5" s="60"/>
      <c r="O5" s="60"/>
      <c r="P5" s="53"/>
    </row>
    <row r="6" spans="1:16" x14ac:dyDescent="0.25">
      <c r="A6" s="19" t="s">
        <v>11</v>
      </c>
      <c r="B6" s="21">
        <v>14.535395578078495</v>
      </c>
      <c r="C6" s="21">
        <v>9.4697406030260307</v>
      </c>
      <c r="D6" s="21">
        <v>4.1075368369708283</v>
      </c>
      <c r="E6" s="21">
        <v>6.038376732247821</v>
      </c>
      <c r="F6" s="21">
        <v>4.8286918140905613</v>
      </c>
      <c r="G6" s="21">
        <v>3.3703849163790895</v>
      </c>
      <c r="H6" s="21">
        <v>17.37674628276396</v>
      </c>
      <c r="I6" s="21">
        <v>21.263068192875117</v>
      </c>
      <c r="J6" s="21">
        <v>35.524191927236537</v>
      </c>
      <c r="K6" s="60">
        <v>27.236270675509044</v>
      </c>
      <c r="L6" s="60">
        <v>36.769816383925374</v>
      </c>
      <c r="M6" s="60">
        <v>41.048483493214491</v>
      </c>
      <c r="N6" s="60">
        <v>110.95062479860891</v>
      </c>
      <c r="O6" s="60">
        <v>200.96345852843598</v>
      </c>
      <c r="P6" s="53">
        <v>150.31647465687359</v>
      </c>
    </row>
    <row r="7" spans="1:16" x14ac:dyDescent="0.25">
      <c r="A7" s="19" t="s">
        <v>12</v>
      </c>
      <c r="B7" s="21">
        <v>2.0381944444444446</v>
      </c>
      <c r="C7" s="21">
        <v>2.4973867187500001</v>
      </c>
      <c r="D7" s="21">
        <v>2.3840136321146241</v>
      </c>
      <c r="E7" s="21">
        <v>2.3415688463110413</v>
      </c>
      <c r="F7" s="21">
        <v>2.3048961799414016</v>
      </c>
      <c r="G7" s="21">
        <v>2.0064517570197595</v>
      </c>
      <c r="H7" s="21">
        <v>2.9385915776450964</v>
      </c>
      <c r="I7" s="21">
        <v>2.7555615462341279</v>
      </c>
      <c r="J7" s="21">
        <v>2.7534413101671174</v>
      </c>
      <c r="K7" s="60">
        <v>4.74980177735406</v>
      </c>
      <c r="L7" s="60">
        <v>2.9641215143025557</v>
      </c>
      <c r="M7" s="60">
        <v>3.5292838245592817</v>
      </c>
      <c r="N7" s="60">
        <v>4.4803272980193229</v>
      </c>
      <c r="O7" s="60">
        <v>5.1879783146069567</v>
      </c>
      <c r="P7" s="53">
        <v>5.1393286934830869</v>
      </c>
    </row>
    <row r="8" spans="1:16" x14ac:dyDescent="0.25">
      <c r="A8" s="19" t="s">
        <v>13</v>
      </c>
      <c r="B8" s="21">
        <v>154.55622</v>
      </c>
      <c r="C8" s="21">
        <v>176.74023031699048</v>
      </c>
      <c r="D8" s="21">
        <v>173.77719137365244</v>
      </c>
      <c r="E8" s="21">
        <v>171.54668104128686</v>
      </c>
      <c r="F8" s="21">
        <v>181.72981520039713</v>
      </c>
      <c r="G8" s="21">
        <v>163.50169894737263</v>
      </c>
      <c r="H8" s="21">
        <v>188.69570012578791</v>
      </c>
      <c r="I8" s="21">
        <v>231.56684512450065</v>
      </c>
      <c r="J8" s="21">
        <v>256.33146457110769</v>
      </c>
      <c r="K8" s="60">
        <v>275.40318081546997</v>
      </c>
      <c r="L8" s="60">
        <v>232.39184174307144</v>
      </c>
      <c r="M8" s="60">
        <v>304.44800454678449</v>
      </c>
      <c r="N8" s="60">
        <v>568.7222172057111</v>
      </c>
      <c r="O8" s="60">
        <v>899.47282999508934</v>
      </c>
      <c r="P8" s="53">
        <v>1148.0538546623227</v>
      </c>
    </row>
    <row r="9" spans="1:16" x14ac:dyDescent="0.25">
      <c r="A9" s="22" t="s">
        <v>14</v>
      </c>
      <c r="B9" s="21">
        <v>48.13</v>
      </c>
      <c r="C9" s="21">
        <v>40.183188374748887</v>
      </c>
      <c r="D9" s="21">
        <v>35.858723109638348</v>
      </c>
      <c r="E9" s="21">
        <v>25.145223083883401</v>
      </c>
      <c r="F9" s="21">
        <v>27.641780872948374</v>
      </c>
      <c r="G9" s="21">
        <v>20.016688436002646</v>
      </c>
      <c r="H9" s="21">
        <v>19.782644895047074</v>
      </c>
      <c r="I9" s="21">
        <v>19.825716775651596</v>
      </c>
      <c r="J9" s="21">
        <v>28.559626837581924</v>
      </c>
      <c r="K9" s="60">
        <v>25.326381337581456</v>
      </c>
      <c r="L9" s="60">
        <v>10.094984854353168</v>
      </c>
      <c r="M9" s="60">
        <v>29.226164095274861</v>
      </c>
      <c r="N9" s="60">
        <v>57.716698928773646</v>
      </c>
      <c r="O9" s="60">
        <v>113.14319956032456</v>
      </c>
      <c r="P9" s="53">
        <v>77.508914645801056</v>
      </c>
    </row>
    <row r="10" spans="1:16" x14ac:dyDescent="0.25">
      <c r="A10" s="22" t="s">
        <v>15</v>
      </c>
      <c r="B10" s="21">
        <v>91.51</v>
      </c>
      <c r="C10" s="21">
        <v>119.65616632724161</v>
      </c>
      <c r="D10" s="21">
        <v>122.03002284001407</v>
      </c>
      <c r="E10" s="21">
        <v>129.79330498040349</v>
      </c>
      <c r="F10" s="21">
        <v>135.95336107744879</v>
      </c>
      <c r="G10" s="21">
        <v>127.55994286036997</v>
      </c>
      <c r="H10" s="21">
        <v>152.65666344174082</v>
      </c>
      <c r="I10" s="21">
        <v>190.81115541584904</v>
      </c>
      <c r="J10" s="21">
        <v>205.97074763352578</v>
      </c>
      <c r="K10" s="60">
        <v>229.18230663988857</v>
      </c>
      <c r="L10" s="60">
        <v>212.30167529871824</v>
      </c>
      <c r="M10" s="60">
        <v>257.36218192650961</v>
      </c>
      <c r="N10" s="60">
        <v>483.88454983893746</v>
      </c>
      <c r="O10" s="60">
        <v>752.69530750976469</v>
      </c>
      <c r="P10" s="53">
        <v>1037.6732548285215</v>
      </c>
    </row>
    <row r="11" spans="1:16" x14ac:dyDescent="0.25">
      <c r="A11" s="22" t="s">
        <v>16</v>
      </c>
      <c r="B11" s="21">
        <v>14.916219999999999</v>
      </c>
      <c r="C11" s="21">
        <v>16.900875614999997</v>
      </c>
      <c r="D11" s="21">
        <v>15.888445424</v>
      </c>
      <c r="E11" s="21">
        <v>16.608152977000003</v>
      </c>
      <c r="F11" s="21">
        <v>18.134673249999999</v>
      </c>
      <c r="G11" s="21">
        <v>15.925067650999999</v>
      </c>
      <c r="H11" s="21">
        <v>16.256391788999998</v>
      </c>
      <c r="I11" s="21">
        <v>20.929972932999998</v>
      </c>
      <c r="J11" s="21">
        <v>21.801090100000003</v>
      </c>
      <c r="K11" s="60">
        <v>20.894492838000001</v>
      </c>
      <c r="L11" s="60">
        <v>9.9951815900000014</v>
      </c>
      <c r="M11" s="60">
        <v>17.859658525</v>
      </c>
      <c r="N11" s="60">
        <v>27.120968438000002</v>
      </c>
      <c r="O11" s="60">
        <v>33.634322925000006</v>
      </c>
      <c r="P11" s="53">
        <v>32.871685188000001</v>
      </c>
    </row>
    <row r="12" spans="1:16" x14ac:dyDescent="0.25">
      <c r="A12" s="23" t="s">
        <v>17</v>
      </c>
      <c r="B12" s="21">
        <v>0</v>
      </c>
      <c r="C12" s="21">
        <v>0</v>
      </c>
      <c r="D12" s="21">
        <v>0</v>
      </c>
      <c r="E12" s="21">
        <v>0</v>
      </c>
      <c r="F12" s="21">
        <v>0</v>
      </c>
      <c r="G12" s="21">
        <v>0</v>
      </c>
      <c r="H12" s="21">
        <v>0</v>
      </c>
      <c r="I12" s="21">
        <v>0</v>
      </c>
      <c r="J12" s="21">
        <v>0</v>
      </c>
      <c r="K12" s="60">
        <v>0</v>
      </c>
      <c r="L12" s="60">
        <v>0</v>
      </c>
      <c r="M12" s="60">
        <v>0</v>
      </c>
      <c r="N12" s="60">
        <v>0</v>
      </c>
      <c r="O12" s="60">
        <v>0</v>
      </c>
      <c r="P12" s="53">
        <v>0</v>
      </c>
    </row>
    <row r="13" spans="1:16" x14ac:dyDescent="0.25">
      <c r="A13" s="24" t="s">
        <v>14</v>
      </c>
      <c r="B13" s="21">
        <v>0</v>
      </c>
      <c r="C13" s="21">
        <v>0</v>
      </c>
      <c r="D13" s="21">
        <v>0</v>
      </c>
      <c r="E13" s="21">
        <v>0</v>
      </c>
      <c r="F13" s="21">
        <v>0</v>
      </c>
      <c r="G13" s="21">
        <v>0</v>
      </c>
      <c r="H13" s="21">
        <v>0</v>
      </c>
      <c r="I13" s="21">
        <v>0</v>
      </c>
      <c r="J13" s="21">
        <v>0</v>
      </c>
      <c r="K13" s="60">
        <v>0</v>
      </c>
      <c r="L13" s="60">
        <v>0</v>
      </c>
      <c r="M13" s="60">
        <v>0</v>
      </c>
      <c r="N13" s="60">
        <v>0</v>
      </c>
      <c r="O13" s="60">
        <v>0</v>
      </c>
      <c r="P13" s="53">
        <v>0</v>
      </c>
    </row>
    <row r="14" spans="1:16" x14ac:dyDescent="0.25">
      <c r="A14" s="24" t="s">
        <v>15</v>
      </c>
      <c r="B14" s="21">
        <v>0</v>
      </c>
      <c r="C14" s="21">
        <v>0</v>
      </c>
      <c r="D14" s="21">
        <v>0</v>
      </c>
      <c r="E14" s="21">
        <v>0</v>
      </c>
      <c r="F14" s="21">
        <v>0</v>
      </c>
      <c r="G14" s="21">
        <v>0</v>
      </c>
      <c r="H14" s="21">
        <v>0</v>
      </c>
      <c r="I14" s="21">
        <v>0</v>
      </c>
      <c r="J14" s="21">
        <v>0</v>
      </c>
      <c r="K14" s="60">
        <v>0</v>
      </c>
      <c r="L14" s="60">
        <v>0</v>
      </c>
      <c r="M14" s="60">
        <v>0</v>
      </c>
      <c r="N14" s="60">
        <v>0</v>
      </c>
      <c r="O14" s="60">
        <v>0</v>
      </c>
      <c r="P14" s="53">
        <v>0</v>
      </c>
    </row>
    <row r="15" spans="1:16" x14ac:dyDescent="0.25">
      <c r="A15" s="24" t="s">
        <v>16</v>
      </c>
      <c r="B15" s="21">
        <v>0</v>
      </c>
      <c r="C15" s="21">
        <v>0</v>
      </c>
      <c r="D15" s="21">
        <v>0</v>
      </c>
      <c r="E15" s="21">
        <v>0</v>
      </c>
      <c r="F15" s="21">
        <v>0</v>
      </c>
      <c r="G15" s="21">
        <v>0</v>
      </c>
      <c r="H15" s="21">
        <v>0</v>
      </c>
      <c r="I15" s="21">
        <v>0</v>
      </c>
      <c r="J15" s="21">
        <v>0</v>
      </c>
      <c r="K15" s="60">
        <v>0</v>
      </c>
      <c r="L15" s="60">
        <v>0</v>
      </c>
      <c r="M15" s="60">
        <v>0</v>
      </c>
      <c r="N15" s="60">
        <v>0</v>
      </c>
      <c r="O15" s="60">
        <v>0</v>
      </c>
      <c r="P15" s="53">
        <v>0</v>
      </c>
    </row>
    <row r="16" spans="1:16" x14ac:dyDescent="0.25">
      <c r="A16" s="23" t="s">
        <v>18</v>
      </c>
      <c r="B16" s="21">
        <v>53.46</v>
      </c>
      <c r="C16" s="21">
        <v>50.119783577522135</v>
      </c>
      <c r="D16" s="21">
        <v>46.766584605522169</v>
      </c>
      <c r="E16" s="21">
        <v>37.358394450118041</v>
      </c>
      <c r="F16" s="21">
        <v>41.012803224283054</v>
      </c>
      <c r="G16" s="21">
        <v>30.487987345797336</v>
      </c>
      <c r="H16" s="21">
        <v>33.034531025737706</v>
      </c>
      <c r="I16" s="21">
        <v>39.03622564027053</v>
      </c>
      <c r="J16" s="21">
        <v>46.962901923315648</v>
      </c>
      <c r="K16" s="60">
        <v>46.582584112558266</v>
      </c>
      <c r="L16" s="60">
        <v>18.189579000000002</v>
      </c>
      <c r="M16" s="60">
        <v>51.923186300000005</v>
      </c>
      <c r="N16" s="60">
        <v>114.84302947881548</v>
      </c>
      <c r="O16" s="60">
        <v>225.44044853390295</v>
      </c>
      <c r="P16" s="53">
        <v>126.56909527327673</v>
      </c>
    </row>
    <row r="17" spans="1:16" x14ac:dyDescent="0.25">
      <c r="A17" s="24" t="s">
        <v>14</v>
      </c>
      <c r="B17" s="21">
        <v>35.92</v>
      </c>
      <c r="C17" s="21">
        <v>31.066600000000001</v>
      </c>
      <c r="D17" s="21">
        <v>27.281700000000001</v>
      </c>
      <c r="E17" s="21">
        <v>16.714300000000001</v>
      </c>
      <c r="F17" s="21">
        <v>19.3443</v>
      </c>
      <c r="G17" s="21">
        <v>12.921100000000001</v>
      </c>
      <c r="H17" s="21">
        <v>12.675000000000001</v>
      </c>
      <c r="I17" s="21">
        <v>12.675000000000001</v>
      </c>
      <c r="J17" s="21">
        <v>21.373000000000001</v>
      </c>
      <c r="K17" s="60">
        <v>18.024999999999999</v>
      </c>
      <c r="L17" s="60">
        <v>5.3540000000000001</v>
      </c>
      <c r="M17" s="60">
        <v>22.846</v>
      </c>
      <c r="N17" s="60">
        <v>49.578218678815496</v>
      </c>
      <c r="O17" s="60">
        <v>104.34073923390298</v>
      </c>
      <c r="P17" s="53">
        <v>68.980210473276742</v>
      </c>
    </row>
    <row r="18" spans="1:16" x14ac:dyDescent="0.25">
      <c r="A18" s="24" t="s">
        <v>15</v>
      </c>
      <c r="B18" s="21">
        <v>4.0599999999999996</v>
      </c>
      <c r="C18" s="21">
        <v>3.4880835775221364</v>
      </c>
      <c r="D18" s="21">
        <v>5.0407846055221688</v>
      </c>
      <c r="E18" s="21">
        <v>5.5631944501180408</v>
      </c>
      <c r="F18" s="21">
        <v>5.0738032242830604</v>
      </c>
      <c r="G18" s="21">
        <v>3.1551873457973327</v>
      </c>
      <c r="H18" s="21">
        <v>5.7782310257377087</v>
      </c>
      <c r="I18" s="21">
        <v>7.6422256402705298</v>
      </c>
      <c r="J18" s="21">
        <v>6.1939019233156509</v>
      </c>
      <c r="K18" s="60">
        <v>10.160024112558265</v>
      </c>
      <c r="L18" s="60">
        <v>5.721679</v>
      </c>
      <c r="M18" s="60">
        <v>14.268586300000003</v>
      </c>
      <c r="N18" s="60">
        <v>43.4795108</v>
      </c>
      <c r="O18" s="60">
        <v>95.831209299999998</v>
      </c>
      <c r="P18" s="53">
        <v>32.9907848</v>
      </c>
    </row>
    <row r="19" spans="1:16" x14ac:dyDescent="0.25">
      <c r="A19" s="24" t="s">
        <v>16</v>
      </c>
      <c r="B19" s="21">
        <v>13.479999999999999</v>
      </c>
      <c r="C19" s="21">
        <v>15.565099999999997</v>
      </c>
      <c r="D19" s="21">
        <v>14.444100000000002</v>
      </c>
      <c r="E19" s="21">
        <v>15.080900000000002</v>
      </c>
      <c r="F19" s="21">
        <v>16.5947</v>
      </c>
      <c r="G19" s="21">
        <v>14.4117</v>
      </c>
      <c r="H19" s="21">
        <v>14.581299999999999</v>
      </c>
      <c r="I19" s="21">
        <v>18.719000000000001</v>
      </c>
      <c r="J19" s="21">
        <v>19.395999999999997</v>
      </c>
      <c r="K19" s="60">
        <v>18.397559999999999</v>
      </c>
      <c r="L19" s="60">
        <v>7.1139000000000001</v>
      </c>
      <c r="M19" s="60">
        <v>14.8086</v>
      </c>
      <c r="N19" s="60">
        <v>21.785300000000003</v>
      </c>
      <c r="O19" s="60">
        <v>25.2685</v>
      </c>
      <c r="P19" s="53">
        <v>24.598099999999999</v>
      </c>
    </row>
    <row r="20" spans="1:16" x14ac:dyDescent="0.25">
      <c r="A20" s="23" t="s">
        <v>19</v>
      </c>
      <c r="B20" s="21">
        <v>100.54772</v>
      </c>
      <c r="C20" s="21">
        <v>126.39964673946838</v>
      </c>
      <c r="D20" s="21">
        <v>126.76090676813025</v>
      </c>
      <c r="E20" s="21">
        <v>133.92448659116883</v>
      </c>
      <c r="F20" s="21">
        <v>140.46921197611408</v>
      </c>
      <c r="G20" s="21">
        <v>132.7817116015753</v>
      </c>
      <c r="H20" s="21">
        <v>155.42436910005017</v>
      </c>
      <c r="I20" s="21">
        <v>192.24771948423012</v>
      </c>
      <c r="J20" s="21">
        <v>209.03946264779199</v>
      </c>
      <c r="K20" s="60">
        <v>228.52759670291172</v>
      </c>
      <c r="L20" s="60">
        <v>213.46426274307143</v>
      </c>
      <c r="M20" s="60">
        <v>252.11221824678449</v>
      </c>
      <c r="N20" s="60">
        <v>452.92008772689564</v>
      </c>
      <c r="O20" s="60">
        <v>670.82608146118628</v>
      </c>
      <c r="P20" s="53">
        <v>1018.196714389046</v>
      </c>
    </row>
    <row r="21" spans="1:16" x14ac:dyDescent="0.25">
      <c r="A21" s="24" t="s">
        <v>14</v>
      </c>
      <c r="B21" s="21">
        <v>12.21</v>
      </c>
      <c r="C21" s="21">
        <v>9.1165883747488898</v>
      </c>
      <c r="D21" s="21">
        <v>8.5770231096383469</v>
      </c>
      <c r="E21" s="21">
        <v>8.4309230838833997</v>
      </c>
      <c r="F21" s="21">
        <v>8.2974808729483751</v>
      </c>
      <c r="G21" s="21">
        <v>7.0955884360026458</v>
      </c>
      <c r="H21" s="21">
        <v>7.1076448950470734</v>
      </c>
      <c r="I21" s="21">
        <v>7.1507167756515955</v>
      </c>
      <c r="J21" s="21">
        <v>7.1866268375819233</v>
      </c>
      <c r="K21" s="60">
        <v>7.3013813375814545</v>
      </c>
      <c r="L21" s="60">
        <v>4.7409848543531679</v>
      </c>
      <c r="M21" s="60">
        <v>6.3801640952748588</v>
      </c>
      <c r="N21" s="60">
        <v>8.138480249958155</v>
      </c>
      <c r="O21" s="60">
        <v>8.8024603264215866</v>
      </c>
      <c r="P21" s="53">
        <v>8.5287041725243178</v>
      </c>
    </row>
    <row r="22" spans="1:16" x14ac:dyDescent="0.25">
      <c r="A22" s="24" t="s">
        <v>15</v>
      </c>
      <c r="B22" s="21">
        <v>87.45</v>
      </c>
      <c r="C22" s="21">
        <v>116.16808274971947</v>
      </c>
      <c r="D22" s="21">
        <v>116.98923823449191</v>
      </c>
      <c r="E22" s="21">
        <v>124.23011053028543</v>
      </c>
      <c r="F22" s="21">
        <v>130.87955785316572</v>
      </c>
      <c r="G22" s="21">
        <v>124.40475551457264</v>
      </c>
      <c r="H22" s="21">
        <v>146.87843241600311</v>
      </c>
      <c r="I22" s="21">
        <v>183.16892977557853</v>
      </c>
      <c r="J22" s="21">
        <v>199.7768457102101</v>
      </c>
      <c r="K22" s="60">
        <v>219.02228252733028</v>
      </c>
      <c r="L22" s="60">
        <v>206.57999629871824</v>
      </c>
      <c r="M22" s="60">
        <v>243.09359562650963</v>
      </c>
      <c r="N22" s="60">
        <v>440.40503903893745</v>
      </c>
      <c r="O22" s="60">
        <v>656.86409820976473</v>
      </c>
      <c r="P22" s="53">
        <v>1004.6824700285217</v>
      </c>
    </row>
    <row r="23" spans="1:16" x14ac:dyDescent="0.25">
      <c r="A23" s="24" t="s">
        <v>16</v>
      </c>
      <c r="B23" s="21">
        <v>0.88772000000000006</v>
      </c>
      <c r="C23" s="21">
        <v>1.1149756150000001</v>
      </c>
      <c r="D23" s="21">
        <v>1.194645424</v>
      </c>
      <c r="E23" s="21">
        <v>1.263452977</v>
      </c>
      <c r="F23" s="21">
        <v>1.2921732500000001</v>
      </c>
      <c r="G23" s="21">
        <v>1.2813676510000001</v>
      </c>
      <c r="H23" s="21">
        <v>1.4382917889999998</v>
      </c>
      <c r="I23" s="21">
        <v>1.9280729330000002</v>
      </c>
      <c r="J23" s="21">
        <v>2.0759900999999998</v>
      </c>
      <c r="K23" s="60">
        <v>2.2039328380000001</v>
      </c>
      <c r="L23" s="60">
        <v>2.14328159</v>
      </c>
      <c r="M23" s="60">
        <v>2.6384585249999999</v>
      </c>
      <c r="N23" s="60">
        <v>4.3765684380000005</v>
      </c>
      <c r="O23" s="60">
        <v>5.1595229250000001</v>
      </c>
      <c r="P23" s="53">
        <v>4.9855401879999999</v>
      </c>
    </row>
    <row r="24" spans="1:16" x14ac:dyDescent="0.25">
      <c r="A24" s="23" t="s">
        <v>20</v>
      </c>
      <c r="B24" s="21">
        <v>0.54849999999999999</v>
      </c>
      <c r="C24" s="21">
        <v>0.2208</v>
      </c>
      <c r="D24" s="21">
        <v>0.24970000000000001</v>
      </c>
      <c r="E24" s="21">
        <v>0.26379999999999998</v>
      </c>
      <c r="F24" s="21">
        <v>0.24780000000000002</v>
      </c>
      <c r="G24" s="21">
        <v>0.23200000000000001</v>
      </c>
      <c r="H24" s="21">
        <v>0.23680000000000001</v>
      </c>
      <c r="I24" s="21">
        <v>0.28290000000000004</v>
      </c>
      <c r="J24" s="21">
        <v>0.3291</v>
      </c>
      <c r="K24" s="60">
        <v>0.29299999999999998</v>
      </c>
      <c r="L24" s="60">
        <v>0.73799999999999999</v>
      </c>
      <c r="M24" s="60">
        <v>0.41259999999999997</v>
      </c>
      <c r="N24" s="60">
        <v>0.95910000000000006</v>
      </c>
      <c r="O24" s="60">
        <v>3.2062999999999997</v>
      </c>
      <c r="P24" s="53">
        <v>3.2880450000000003</v>
      </c>
    </row>
    <row r="25" spans="1:16" x14ac:dyDescent="0.25">
      <c r="A25" s="19" t="s">
        <v>21</v>
      </c>
      <c r="B25" s="21">
        <v>645.71316148795802</v>
      </c>
      <c r="C25" s="21">
        <v>722.39938106166437</v>
      </c>
      <c r="D25" s="21">
        <v>817.45208603501283</v>
      </c>
      <c r="E25" s="21">
        <v>880.39148602342266</v>
      </c>
      <c r="F25" s="21">
        <v>965.84293839114457</v>
      </c>
      <c r="G25" s="21">
        <v>935.82038785466887</v>
      </c>
      <c r="H25" s="21">
        <v>1016.506597406498</v>
      </c>
      <c r="I25" s="21">
        <v>1203.7059011363376</v>
      </c>
      <c r="J25" s="21">
        <v>1329.0418604942176</v>
      </c>
      <c r="K25" s="60">
        <v>1527.9683042001866</v>
      </c>
      <c r="L25" s="60">
        <v>287.31420207146289</v>
      </c>
      <c r="M25" s="60">
        <v>784.20103237033277</v>
      </c>
      <c r="N25" s="60">
        <v>2439.0935826912623</v>
      </c>
      <c r="O25" s="60">
        <v>3009.28929389627</v>
      </c>
      <c r="P25" s="53">
        <v>2441.2322215324793</v>
      </c>
    </row>
    <row r="26" spans="1:16" x14ac:dyDescent="0.25">
      <c r="A26" s="22" t="s">
        <v>22</v>
      </c>
      <c r="B26" s="21">
        <v>120.40225785633683</v>
      </c>
      <c r="C26" s="21">
        <v>126.68424618911375</v>
      </c>
      <c r="D26" s="21">
        <v>134.52531288984736</v>
      </c>
      <c r="E26" s="21">
        <v>124.03178183442651</v>
      </c>
      <c r="F26" s="21">
        <v>133.74624541112502</v>
      </c>
      <c r="G26" s="21">
        <v>122.00407775793681</v>
      </c>
      <c r="H26" s="21">
        <v>123.66272123552331</v>
      </c>
      <c r="I26" s="21">
        <v>135.57045313008129</v>
      </c>
      <c r="J26" s="21">
        <v>137.87220592645008</v>
      </c>
      <c r="K26" s="60">
        <v>149.05252824453021</v>
      </c>
      <c r="L26" s="60">
        <v>39.595768804268218</v>
      </c>
      <c r="M26" s="60">
        <v>70.147508590440765</v>
      </c>
      <c r="N26" s="60">
        <v>158.71901298117785</v>
      </c>
      <c r="O26" s="60">
        <v>182.4592614940459</v>
      </c>
      <c r="P26" s="53">
        <v>164.04012708659386</v>
      </c>
    </row>
    <row r="27" spans="1:16" x14ac:dyDescent="0.25">
      <c r="A27" s="22" t="s">
        <v>23</v>
      </c>
      <c r="B27" s="21">
        <v>525.31090363162127</v>
      </c>
      <c r="C27" s="21">
        <v>595.71513487255061</v>
      </c>
      <c r="D27" s="21">
        <v>682.92677314516538</v>
      </c>
      <c r="E27" s="21">
        <v>756.35970418899603</v>
      </c>
      <c r="F27" s="21">
        <v>832.0966929800195</v>
      </c>
      <c r="G27" s="21">
        <v>813.81631009673197</v>
      </c>
      <c r="H27" s="21">
        <v>892.84387617097468</v>
      </c>
      <c r="I27" s="21">
        <v>1068.1354480062562</v>
      </c>
      <c r="J27" s="21">
        <v>1191.1696545677673</v>
      </c>
      <c r="K27" s="60">
        <v>1378.9157759556565</v>
      </c>
      <c r="L27" s="60">
        <v>247.71843326719468</v>
      </c>
      <c r="M27" s="60">
        <v>714.05352377989198</v>
      </c>
      <c r="N27" s="60">
        <v>2280.3745697100849</v>
      </c>
      <c r="O27" s="60">
        <v>2826.8300324022239</v>
      </c>
      <c r="P27" s="53">
        <v>2277.1920944458857</v>
      </c>
    </row>
    <row r="28" spans="1:16" x14ac:dyDescent="0.25">
      <c r="A28" s="23" t="s">
        <v>24</v>
      </c>
      <c r="B28" s="21">
        <v>34.262214510151153</v>
      </c>
      <c r="C28" s="21">
        <v>42.231228966196745</v>
      </c>
      <c r="D28" s="21">
        <v>52.725809550071418</v>
      </c>
      <c r="E28" s="21">
        <v>63.293044386975382</v>
      </c>
      <c r="F28" s="21">
        <v>74.530472344354948</v>
      </c>
      <c r="G28" s="21">
        <v>79.3829149077024</v>
      </c>
      <c r="H28" s="21">
        <v>94.929549612539816</v>
      </c>
      <c r="I28" s="21">
        <v>123.60222257658796</v>
      </c>
      <c r="J28" s="21">
        <v>150.14628446766289</v>
      </c>
      <c r="K28" s="60">
        <v>189.41239295449719</v>
      </c>
      <c r="L28" s="60">
        <v>36.100615280714287</v>
      </c>
      <c r="M28" s="60">
        <v>117.01851083232515</v>
      </c>
      <c r="N28" s="60">
        <v>318.01644916948089</v>
      </c>
      <c r="O28" s="60">
        <v>458.09175853522254</v>
      </c>
      <c r="P28" s="53">
        <v>478.76611335596539</v>
      </c>
    </row>
    <row r="29" spans="1:16" x14ac:dyDescent="0.25">
      <c r="A29" s="23" t="s">
        <v>25</v>
      </c>
      <c r="B29" s="21">
        <v>30.04548757714219</v>
      </c>
      <c r="C29" s="21">
        <v>34.869743683557296</v>
      </c>
      <c r="D29" s="21">
        <v>40.932741571261914</v>
      </c>
      <c r="E29" s="21">
        <v>46.360047545624198</v>
      </c>
      <c r="F29" s="21">
        <v>51.973029757086159</v>
      </c>
      <c r="G29" s="21">
        <v>52.049134013855117</v>
      </c>
      <c r="H29" s="21">
        <v>58.485904689364979</v>
      </c>
      <c r="I29" s="21">
        <v>71.632629917810945</v>
      </c>
      <c r="J29" s="21">
        <v>81.802704861538302</v>
      </c>
      <c r="K29" s="60">
        <v>96.982917449480837</v>
      </c>
      <c r="L29" s="60">
        <v>17.71110979916277</v>
      </c>
      <c r="M29" s="60">
        <v>52.743822482073178</v>
      </c>
      <c r="N29" s="60">
        <v>135.10890329830556</v>
      </c>
      <c r="O29" s="60">
        <v>183.52611275060565</v>
      </c>
      <c r="P29" s="53">
        <v>180.24879235533717</v>
      </c>
    </row>
    <row r="30" spans="1:16" x14ac:dyDescent="0.25">
      <c r="A30" s="23" t="s">
        <v>26</v>
      </c>
      <c r="B30" s="21">
        <v>461.00320154432791</v>
      </c>
      <c r="C30" s="21">
        <v>518.61416222279661</v>
      </c>
      <c r="D30" s="21">
        <v>589.2682220238321</v>
      </c>
      <c r="E30" s="21">
        <v>646.7066122563964</v>
      </c>
      <c r="F30" s="21">
        <v>705.59319087857853</v>
      </c>
      <c r="G30" s="21">
        <v>682.38426117517452</v>
      </c>
      <c r="H30" s="21">
        <v>739.42842186906989</v>
      </c>
      <c r="I30" s="21">
        <v>872.90059551185732</v>
      </c>
      <c r="J30" s="21">
        <v>959.22066523856631</v>
      </c>
      <c r="K30" s="60">
        <v>1092.5204655516784</v>
      </c>
      <c r="L30" s="60">
        <v>193.90670818731761</v>
      </c>
      <c r="M30" s="60">
        <v>544.29119046549363</v>
      </c>
      <c r="N30" s="60">
        <v>1827.2492172422981</v>
      </c>
      <c r="O30" s="60">
        <v>2185.2121611163966</v>
      </c>
      <c r="P30" s="53">
        <v>1618.1771887345831</v>
      </c>
    </row>
    <row r="31" spans="1:16" x14ac:dyDescent="0.25">
      <c r="A31" s="19" t="s">
        <v>27</v>
      </c>
      <c r="B31" s="21">
        <v>8.3103099999999994</v>
      </c>
      <c r="C31" s="21">
        <v>187.19200343630297</v>
      </c>
      <c r="D31" s="21">
        <v>198.0469097723209</v>
      </c>
      <c r="E31" s="21">
        <v>222.28165531791382</v>
      </c>
      <c r="F31" s="21">
        <v>211.3816025992453</v>
      </c>
      <c r="G31" s="21">
        <v>163.24422184059858</v>
      </c>
      <c r="H31" s="21">
        <v>149.62876492222355</v>
      </c>
      <c r="I31" s="21">
        <v>207.16802476215554</v>
      </c>
      <c r="J31" s="21">
        <v>191.1274499158248</v>
      </c>
      <c r="K31" s="60">
        <v>178.14241412524177</v>
      </c>
      <c r="L31" s="60">
        <v>77.693094208605828</v>
      </c>
      <c r="M31" s="60">
        <v>86.129969903240266</v>
      </c>
      <c r="N31" s="60">
        <v>130.09162021646583</v>
      </c>
      <c r="O31" s="60">
        <v>88.038700107600363</v>
      </c>
      <c r="P31" s="53">
        <v>68.988414541335146</v>
      </c>
    </row>
    <row r="32" spans="1:16" x14ac:dyDescent="0.25">
      <c r="A32" s="22" t="s">
        <v>28</v>
      </c>
      <c r="B32" s="21">
        <v>6.92</v>
      </c>
      <c r="C32" s="21">
        <v>185.74233343630297</v>
      </c>
      <c r="D32" s="21">
        <v>196.66645977232091</v>
      </c>
      <c r="E32" s="21">
        <v>220.84165531791385</v>
      </c>
      <c r="F32" s="21">
        <v>209.9116025992453</v>
      </c>
      <c r="G32" s="21">
        <v>161.7842218405986</v>
      </c>
      <c r="H32" s="21">
        <v>148.24876492222356</v>
      </c>
      <c r="I32" s="21">
        <v>205.74802476215552</v>
      </c>
      <c r="J32" s="21">
        <v>189.6574499158248</v>
      </c>
      <c r="K32" s="60">
        <v>176.64241412524177</v>
      </c>
      <c r="L32" s="60">
        <v>76.583094208605829</v>
      </c>
      <c r="M32" s="60">
        <v>84.929969903240263</v>
      </c>
      <c r="N32" s="60">
        <v>128.82162021646582</v>
      </c>
      <c r="O32" s="60">
        <v>86.668700107600358</v>
      </c>
      <c r="P32" s="53">
        <v>67.618414541335142</v>
      </c>
    </row>
    <row r="33" spans="1:16" x14ac:dyDescent="0.25">
      <c r="A33" s="22" t="s">
        <v>29</v>
      </c>
      <c r="B33" s="21">
        <v>1.3903099999999999</v>
      </c>
      <c r="C33" s="21">
        <v>1.44967</v>
      </c>
      <c r="D33" s="21">
        <v>1.38045</v>
      </c>
      <c r="E33" s="21">
        <v>1.4400000000000002</v>
      </c>
      <c r="F33" s="21">
        <v>1.47</v>
      </c>
      <c r="G33" s="21">
        <v>1.46</v>
      </c>
      <c r="H33" s="21">
        <v>1.38</v>
      </c>
      <c r="I33" s="21">
        <v>1.42</v>
      </c>
      <c r="J33" s="21">
        <v>1.47</v>
      </c>
      <c r="K33" s="60">
        <v>1.5000000000000002</v>
      </c>
      <c r="L33" s="60">
        <v>1.1100000000000001</v>
      </c>
      <c r="M33" s="60">
        <v>1.2000000000000002</v>
      </c>
      <c r="N33" s="60">
        <v>1.27</v>
      </c>
      <c r="O33" s="60">
        <v>1.37</v>
      </c>
      <c r="P33" s="53">
        <v>1.37</v>
      </c>
    </row>
    <row r="34" spans="1:16" x14ac:dyDescent="0.25">
      <c r="A34" s="19" t="s">
        <v>30</v>
      </c>
      <c r="B34" s="21">
        <v>13.117246120695313</v>
      </c>
      <c r="C34" s="21">
        <v>18.738305055592296</v>
      </c>
      <c r="D34" s="21">
        <v>17.719641135583132</v>
      </c>
      <c r="E34" s="21">
        <v>18.849772122637326</v>
      </c>
      <c r="F34" s="21">
        <v>20.20589078674497</v>
      </c>
      <c r="G34" s="21">
        <v>17.53594871615784</v>
      </c>
      <c r="H34" s="21">
        <v>20.597007257258859</v>
      </c>
      <c r="I34" s="21">
        <v>25.890796969658293</v>
      </c>
      <c r="J34" s="21">
        <v>28.044054793179974</v>
      </c>
      <c r="K34" s="60">
        <v>31.4668194092269</v>
      </c>
      <c r="L34" s="60">
        <v>28.685141970779576</v>
      </c>
      <c r="M34" s="60">
        <v>34.705740125065404</v>
      </c>
      <c r="N34" s="60">
        <v>61.112130443895538</v>
      </c>
      <c r="O34" s="60">
        <v>78.517001060745287</v>
      </c>
      <c r="P34" s="53">
        <v>88.823150124995266</v>
      </c>
    </row>
    <row r="35" spans="1:16" x14ac:dyDescent="0.25">
      <c r="A35" s="22" t="s">
        <v>31</v>
      </c>
      <c r="B35" s="21">
        <v>13.117246120695313</v>
      </c>
      <c r="C35" s="21">
        <v>18.738305055592296</v>
      </c>
      <c r="D35" s="21">
        <v>17.719641135583132</v>
      </c>
      <c r="E35" s="21">
        <v>18.834233361389771</v>
      </c>
      <c r="F35" s="21">
        <v>20.195590616362161</v>
      </c>
      <c r="G35" s="21">
        <v>17.549920976611986</v>
      </c>
      <c r="H35" s="21">
        <v>20.607162568514205</v>
      </c>
      <c r="I35" s="21">
        <v>25.907230407212889</v>
      </c>
      <c r="J35" s="21">
        <v>28.047640125896464</v>
      </c>
      <c r="K35" s="60">
        <v>31.446702020672685</v>
      </c>
      <c r="L35" s="60">
        <v>28.754486297961247</v>
      </c>
      <c r="M35" s="60">
        <v>34.749420504510326</v>
      </c>
      <c r="N35" s="60">
        <v>59.031888553329154</v>
      </c>
      <c r="O35" s="60">
        <v>75.984028516533385</v>
      </c>
      <c r="P35" s="53">
        <v>84.489789925619149</v>
      </c>
    </row>
    <row r="36" spans="1:16" x14ac:dyDescent="0.25">
      <c r="A36" s="22" t="s">
        <v>32</v>
      </c>
      <c r="B36" s="21">
        <v>0</v>
      </c>
      <c r="C36" s="21">
        <v>0</v>
      </c>
      <c r="D36" s="21">
        <v>0</v>
      </c>
      <c r="E36" s="21">
        <v>1.553876124755681E-2</v>
      </c>
      <c r="F36" s="21">
        <v>9.581381335278907E-3</v>
      </c>
      <c r="G36" s="21">
        <v>-1.7707616580213612E-2</v>
      </c>
      <c r="H36" s="21">
        <v>-1.969610689205116E-2</v>
      </c>
      <c r="I36" s="21">
        <v>-3.4715909836613823E-2</v>
      </c>
      <c r="J36" s="21">
        <v>-3.3776292302786455E-2</v>
      </c>
      <c r="K36" s="60">
        <v>-3.0182348367801259E-2</v>
      </c>
      <c r="L36" s="60">
        <v>-0.14549137865432299</v>
      </c>
      <c r="M36" s="60">
        <v>-0.15263979395138139</v>
      </c>
      <c r="N36" s="60">
        <v>1.91420242077902</v>
      </c>
      <c r="O36" s="60">
        <v>2.2405501323688677</v>
      </c>
      <c r="P36" s="53">
        <v>3.8077700346901286</v>
      </c>
    </row>
    <row r="37" spans="1:16" x14ac:dyDescent="0.25">
      <c r="A37" s="19" t="s">
        <v>33</v>
      </c>
      <c r="B37" s="21">
        <v>7.0787418960587569</v>
      </c>
      <c r="C37" s="21">
        <v>8.0388804208940048</v>
      </c>
      <c r="D37" s="21">
        <v>3.8957958660940482</v>
      </c>
      <c r="E37" s="21">
        <v>11.090719903694584</v>
      </c>
      <c r="F37" s="21">
        <v>11.157639398633956</v>
      </c>
      <c r="G37" s="21">
        <v>7.4437101122519129</v>
      </c>
      <c r="H37" s="21">
        <v>7.5649749077622479</v>
      </c>
      <c r="I37" s="21">
        <v>9.8665192747450128</v>
      </c>
      <c r="J37" s="21">
        <v>14.393454558268342</v>
      </c>
      <c r="K37" s="60">
        <v>44.382564167176113</v>
      </c>
      <c r="L37" s="60">
        <v>58.04651717858863</v>
      </c>
      <c r="M37" s="60">
        <v>42.184342207695764</v>
      </c>
      <c r="N37" s="60">
        <v>236.07975057389513</v>
      </c>
      <c r="O37" s="60">
        <v>219.10020239374384</v>
      </c>
      <c r="P37" s="53">
        <v>474.55303363272969</v>
      </c>
    </row>
    <row r="38" spans="1:16" ht="15.75" customHeight="1" x14ac:dyDescent="0.25">
      <c r="A38" s="19" t="s">
        <v>34</v>
      </c>
      <c r="B38" s="21">
        <v>127.49836595404253</v>
      </c>
      <c r="C38" s="21">
        <v>101.77415124981668</v>
      </c>
      <c r="D38" s="21">
        <v>97.714200855500451</v>
      </c>
      <c r="E38" s="21">
        <v>110.51872458331201</v>
      </c>
      <c r="F38" s="21">
        <v>129.82600196032246</v>
      </c>
      <c r="G38" s="21">
        <v>130.54765588585093</v>
      </c>
      <c r="H38" s="21">
        <v>173.06995989631417</v>
      </c>
      <c r="I38" s="21">
        <v>211.63486514745202</v>
      </c>
      <c r="J38" s="21">
        <v>235.7572081901863</v>
      </c>
      <c r="K38" s="60">
        <v>261.67473776150814</v>
      </c>
      <c r="L38" s="60">
        <v>328.45293287109632</v>
      </c>
      <c r="M38" s="60">
        <v>382.37310787380363</v>
      </c>
      <c r="N38" s="60">
        <v>711.3827533708893</v>
      </c>
      <c r="O38" s="60">
        <v>1073.9747810918525</v>
      </c>
      <c r="P38" s="53">
        <v>1180.5692734763359</v>
      </c>
    </row>
    <row r="39" spans="1:16" x14ac:dyDescent="0.25">
      <c r="A39" s="19" t="s">
        <v>35</v>
      </c>
      <c r="B39" s="21">
        <v>9.6113589000000008</v>
      </c>
      <c r="C39" s="21">
        <v>39.629120316041046</v>
      </c>
      <c r="D39" s="21">
        <v>41.394473845805862</v>
      </c>
      <c r="E39" s="21">
        <v>52.642180918245941</v>
      </c>
      <c r="F39" s="21">
        <v>49.797622580808891</v>
      </c>
      <c r="G39" s="21">
        <v>42.575744028685534</v>
      </c>
      <c r="H39" s="21">
        <v>45.292402979358968</v>
      </c>
      <c r="I39" s="21">
        <v>48.857520009693047</v>
      </c>
      <c r="J39" s="21">
        <v>45.85938036935427</v>
      </c>
      <c r="K39" s="60">
        <v>43.246824931239942</v>
      </c>
      <c r="L39" s="60">
        <v>42.39107787594078</v>
      </c>
      <c r="M39" s="60">
        <v>36.183307178844061</v>
      </c>
      <c r="N39" s="60">
        <v>94.931899307701045</v>
      </c>
      <c r="O39" s="60">
        <v>70.074781841392024</v>
      </c>
      <c r="P39" s="53">
        <v>85.238820601605624</v>
      </c>
    </row>
    <row r="40" spans="1:16" x14ac:dyDescent="0.25">
      <c r="A40" s="19" t="s">
        <v>36</v>
      </c>
      <c r="B40" s="21">
        <v>18.9148</v>
      </c>
      <c r="C40" s="21">
        <v>19.257680000000001</v>
      </c>
      <c r="D40" s="21">
        <v>18.98</v>
      </c>
      <c r="E40" s="21">
        <v>18.95</v>
      </c>
      <c r="F40" s="21">
        <v>18.869999999999997</v>
      </c>
      <c r="G40" s="21">
        <v>18.8</v>
      </c>
      <c r="H40" s="21">
        <v>18.740000000000002</v>
      </c>
      <c r="I40" s="21">
        <v>18.86</v>
      </c>
      <c r="J40" s="21">
        <v>18.979999999999997</v>
      </c>
      <c r="K40" s="60">
        <v>19.32</v>
      </c>
      <c r="L40" s="60">
        <v>10.34</v>
      </c>
      <c r="M40" s="60">
        <v>11.14</v>
      </c>
      <c r="N40" s="60">
        <v>11.42</v>
      </c>
      <c r="O40" s="60">
        <v>11.66</v>
      </c>
      <c r="P40" s="53">
        <v>5.3662419999999997</v>
      </c>
    </row>
    <row r="41" spans="1:16" ht="30.75" customHeight="1" x14ac:dyDescent="0.25">
      <c r="A41" s="19" t="s">
        <v>37</v>
      </c>
      <c r="B41" s="21">
        <v>11.819999999999999</v>
      </c>
      <c r="C41" s="21">
        <v>24.905523663640651</v>
      </c>
      <c r="D41" s="21">
        <v>26.197554677617187</v>
      </c>
      <c r="E41" s="21">
        <v>26.88522574449776</v>
      </c>
      <c r="F41" s="21">
        <v>26.271401362238958</v>
      </c>
      <c r="G41" s="21">
        <v>28.954126281949932</v>
      </c>
      <c r="H41" s="21">
        <v>32.076918742907942</v>
      </c>
      <c r="I41" s="21">
        <v>41.235422677771183</v>
      </c>
      <c r="J41" s="21">
        <v>44.485608622749041</v>
      </c>
      <c r="K41" s="60">
        <v>45.467948577831635</v>
      </c>
      <c r="L41" s="60">
        <v>33.211801666310308</v>
      </c>
      <c r="M41" s="60">
        <v>37.339566690090798</v>
      </c>
      <c r="N41" s="60">
        <v>38.215084756351061</v>
      </c>
      <c r="O41" s="60">
        <v>34.204432583350993</v>
      </c>
      <c r="P41" s="53">
        <v>34.65504160305322</v>
      </c>
    </row>
    <row r="42" spans="1:16" s="38" customFormat="1" x14ac:dyDescent="0.25">
      <c r="A42" s="37" t="s">
        <v>66</v>
      </c>
      <c r="B42" s="40">
        <v>680.50965866290028</v>
      </c>
      <c r="C42" s="40">
        <v>747.64142709270811</v>
      </c>
      <c r="D42" s="40">
        <v>837.46477783861656</v>
      </c>
      <c r="E42" s="40">
        <v>18.95</v>
      </c>
      <c r="F42" s="40">
        <v>972.99389267199581</v>
      </c>
      <c r="G42" s="40">
        <v>936.76718770219361</v>
      </c>
      <c r="H42" s="40">
        <v>1017.8288355566667</v>
      </c>
      <c r="I42" s="40">
        <v>1204.6771989412023</v>
      </c>
      <c r="J42" s="40">
        <v>1340.6437025869188</v>
      </c>
      <c r="K42" s="61">
        <v>19.32</v>
      </c>
      <c r="L42" s="61">
        <v>10.34</v>
      </c>
      <c r="M42" s="61">
        <v>11.14</v>
      </c>
      <c r="N42" s="61">
        <v>11.42</v>
      </c>
      <c r="O42" s="61">
        <v>11.66</v>
      </c>
      <c r="P42" s="54">
        <v>5.3662419999999997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tabColor rgb="FF92D050"/>
  </sheetPr>
  <dimension ref="A1:S50"/>
  <sheetViews>
    <sheetView showGridLines="0"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M8" sqref="M8"/>
    </sheetView>
  </sheetViews>
  <sheetFormatPr defaultColWidth="9.140625" defaultRowHeight="15.75" x14ac:dyDescent="0.25"/>
  <cols>
    <col min="1" max="1" width="77.7109375" style="13" customWidth="1"/>
    <col min="2" max="12" width="7.85546875" style="13" bestFit="1" customWidth="1"/>
    <col min="13" max="13" width="9" style="13" bestFit="1" customWidth="1"/>
    <col min="14" max="14" width="7.85546875" style="13" bestFit="1" customWidth="1"/>
    <col min="15" max="15" width="7.85546875" style="13" customWidth="1"/>
    <col min="16" max="16384" width="9.140625" style="13"/>
  </cols>
  <sheetData>
    <row r="1" spans="1:19" x14ac:dyDescent="0.25">
      <c r="A1" s="34" t="s">
        <v>61</v>
      </c>
    </row>
    <row r="2" spans="1:19" x14ac:dyDescent="0.25">
      <c r="D2" s="14"/>
      <c r="E2" s="14"/>
      <c r="F2" s="14"/>
      <c r="G2" s="14"/>
      <c r="P2" s="14" t="s">
        <v>10</v>
      </c>
    </row>
    <row r="3" spans="1:19" x14ac:dyDescent="0.25">
      <c r="A3" s="15"/>
      <c r="B3" s="36">
        <v>2010</v>
      </c>
      <c r="C3" s="36">
        <v>2011</v>
      </c>
      <c r="D3" s="36">
        <v>2012</v>
      </c>
      <c r="E3" s="36">
        <v>2013</v>
      </c>
      <c r="F3" s="36">
        <v>2014</v>
      </c>
      <c r="G3" s="36">
        <v>2015</v>
      </c>
      <c r="H3" s="36">
        <v>2016</v>
      </c>
      <c r="I3" s="36">
        <v>2017</v>
      </c>
      <c r="J3" s="36">
        <v>2018</v>
      </c>
      <c r="K3" s="36">
        <v>2019</v>
      </c>
      <c r="L3" s="36">
        <v>2020</v>
      </c>
      <c r="M3" s="36">
        <v>2021</v>
      </c>
      <c r="N3" s="36">
        <v>2022</v>
      </c>
      <c r="O3" s="36">
        <v>2023</v>
      </c>
      <c r="P3" s="36">
        <v>2024</v>
      </c>
    </row>
    <row r="4" spans="1:19" x14ac:dyDescent="0.25">
      <c r="A4" s="16" t="s">
        <v>62</v>
      </c>
      <c r="B4" s="18">
        <v>4833</v>
      </c>
      <c r="C4" s="18">
        <v>5652.5000000000009</v>
      </c>
      <c r="D4" s="18">
        <v>6364.1</v>
      </c>
      <c r="E4" s="18">
        <v>7571.4</v>
      </c>
      <c r="F4" s="18">
        <v>7952.2999999999993</v>
      </c>
      <c r="G4" s="18">
        <v>6689.8</v>
      </c>
      <c r="H4" s="18">
        <v>6883.9</v>
      </c>
      <c r="I4" s="18">
        <v>7905.2</v>
      </c>
      <c r="J4" s="18">
        <v>8837.9999999999982</v>
      </c>
      <c r="K4" s="59">
        <v>9641.9</v>
      </c>
      <c r="L4" s="59">
        <v>8787.6</v>
      </c>
      <c r="M4" s="59">
        <v>10313.077059879999</v>
      </c>
      <c r="N4" s="59">
        <v>9479.5036622400003</v>
      </c>
      <c r="O4" s="59">
        <v>8676.1124717099992</v>
      </c>
      <c r="P4" s="52">
        <v>9889.4704703399984</v>
      </c>
    </row>
    <row r="5" spans="1:19" x14ac:dyDescent="0.25">
      <c r="A5" s="35" t="s">
        <v>63</v>
      </c>
      <c r="B5" s="21"/>
      <c r="C5" s="21"/>
      <c r="D5" s="21"/>
      <c r="E5" s="21"/>
      <c r="F5" s="21"/>
      <c r="G5" s="21"/>
      <c r="H5" s="21"/>
      <c r="I5" s="21"/>
      <c r="J5" s="21"/>
      <c r="K5" s="60"/>
      <c r="L5" s="60"/>
      <c r="M5" s="60"/>
      <c r="N5" s="60"/>
      <c r="O5" s="60"/>
      <c r="P5" s="53"/>
    </row>
    <row r="6" spans="1:19" x14ac:dyDescent="0.25">
      <c r="A6" s="28" t="s">
        <v>11</v>
      </c>
      <c r="B6" s="21">
        <v>191.60000000000002</v>
      </c>
      <c r="C6" s="21">
        <v>217.8</v>
      </c>
      <c r="D6" s="21">
        <v>209.9</v>
      </c>
      <c r="E6" s="21">
        <v>219.9</v>
      </c>
      <c r="F6" s="21">
        <v>201.6</v>
      </c>
      <c r="G6" s="21">
        <v>140.30000000000001</v>
      </c>
      <c r="H6" s="21">
        <v>140.1</v>
      </c>
      <c r="I6" s="21">
        <v>172.8</v>
      </c>
      <c r="J6" s="21">
        <v>183.2</v>
      </c>
      <c r="K6" s="60">
        <v>191</v>
      </c>
      <c r="L6" s="60">
        <v>185.3</v>
      </c>
      <c r="M6" s="60">
        <v>260.87274436000001</v>
      </c>
      <c r="N6" s="85" t="s">
        <v>67</v>
      </c>
      <c r="O6" s="85" t="s">
        <v>67</v>
      </c>
      <c r="P6" s="71" t="s">
        <v>67</v>
      </c>
    </row>
    <row r="7" spans="1:19" x14ac:dyDescent="0.25">
      <c r="A7" s="28" t="s">
        <v>12</v>
      </c>
      <c r="B7" s="21">
        <v>107.1</v>
      </c>
      <c r="C7" s="21">
        <v>101.1</v>
      </c>
      <c r="D7" s="21">
        <v>127.5</v>
      </c>
      <c r="E7" s="21">
        <v>130.9</v>
      </c>
      <c r="F7" s="21">
        <v>132.30000000000001</v>
      </c>
      <c r="G7" s="21">
        <v>161.30000000000001</v>
      </c>
      <c r="H7" s="21">
        <v>218.29999999999998</v>
      </c>
      <c r="I7" s="21">
        <v>321</v>
      </c>
      <c r="J7" s="21">
        <v>289.7</v>
      </c>
      <c r="K7" s="60">
        <v>286.5</v>
      </c>
      <c r="L7" s="60">
        <v>145.80000000000001</v>
      </c>
      <c r="M7" s="60">
        <v>228.69290000000001</v>
      </c>
      <c r="N7" s="85" t="s">
        <v>67</v>
      </c>
      <c r="O7" s="85" t="s">
        <v>67</v>
      </c>
      <c r="P7" s="71" t="s">
        <v>67</v>
      </c>
    </row>
    <row r="8" spans="1:19" x14ac:dyDescent="0.25">
      <c r="A8" s="28" t="s">
        <v>13</v>
      </c>
      <c r="B8" s="21">
        <v>2998.8999999999996</v>
      </c>
      <c r="C8" s="21">
        <v>3541.9</v>
      </c>
      <c r="D8" s="21">
        <v>3625.3999999999996</v>
      </c>
      <c r="E8" s="21">
        <v>3857.8</v>
      </c>
      <c r="F8" s="21">
        <v>3798.7</v>
      </c>
      <c r="G8" s="21">
        <v>2984.5</v>
      </c>
      <c r="H8" s="21">
        <v>2988.3999999999996</v>
      </c>
      <c r="I8" s="21">
        <v>3520.2</v>
      </c>
      <c r="J8" s="21">
        <v>3923.3999999999996</v>
      </c>
      <c r="K8" s="60">
        <v>4018.6</v>
      </c>
      <c r="L8" s="60">
        <v>3677.8999999999996</v>
      </c>
      <c r="M8" s="60">
        <v>4363.6935000000003</v>
      </c>
      <c r="N8" s="85" t="s">
        <v>67</v>
      </c>
      <c r="O8" s="85" t="s">
        <v>67</v>
      </c>
      <c r="P8" s="71" t="s">
        <v>67</v>
      </c>
    </row>
    <row r="9" spans="1:19" x14ac:dyDescent="0.25">
      <c r="A9" s="29" t="s">
        <v>17</v>
      </c>
      <c r="B9" s="21">
        <v>453.49999999999994</v>
      </c>
      <c r="C9" s="21">
        <v>473.20000000000005</v>
      </c>
      <c r="D9" s="21">
        <v>314.90000000000003</v>
      </c>
      <c r="E9" s="21">
        <v>233.89999999999998</v>
      </c>
      <c r="F9" s="21">
        <v>310.20000000000005</v>
      </c>
      <c r="G9" s="21">
        <v>226.89999999999998</v>
      </c>
      <c r="H9" s="21">
        <v>212.7</v>
      </c>
      <c r="I9" s="21">
        <v>286.89999999999998</v>
      </c>
      <c r="J9" s="21">
        <v>324.5</v>
      </c>
      <c r="K9" s="60">
        <v>282.70000000000005</v>
      </c>
      <c r="L9" s="60">
        <v>321.29999999999995</v>
      </c>
      <c r="M9" s="60">
        <v>633.76210000000003</v>
      </c>
      <c r="N9" s="85" t="s">
        <v>67</v>
      </c>
      <c r="O9" s="85" t="s">
        <v>67</v>
      </c>
      <c r="P9" s="71" t="s">
        <v>67</v>
      </c>
    </row>
    <row r="10" spans="1:19" x14ac:dyDescent="0.25">
      <c r="A10" s="30" t="s">
        <v>14</v>
      </c>
      <c r="B10" s="21">
        <v>0</v>
      </c>
      <c r="C10" s="21">
        <v>0</v>
      </c>
      <c r="D10" s="21">
        <v>0</v>
      </c>
      <c r="E10" s="21">
        <v>0</v>
      </c>
      <c r="F10" s="21">
        <v>0</v>
      </c>
      <c r="G10" s="21">
        <v>0</v>
      </c>
      <c r="H10" s="21">
        <v>0</v>
      </c>
      <c r="I10" s="21">
        <v>0</v>
      </c>
      <c r="J10" s="21">
        <v>0</v>
      </c>
      <c r="K10" s="60">
        <v>0</v>
      </c>
      <c r="L10" s="60">
        <v>0</v>
      </c>
      <c r="M10" s="60">
        <v>0</v>
      </c>
      <c r="N10" s="85" t="s">
        <v>67</v>
      </c>
      <c r="O10" s="85" t="s">
        <v>67</v>
      </c>
      <c r="P10" s="71" t="s">
        <v>67</v>
      </c>
      <c r="Q10" s="27"/>
      <c r="R10" s="27"/>
      <c r="S10" s="27"/>
    </row>
    <row r="11" spans="1:19" x14ac:dyDescent="0.25">
      <c r="A11" s="30" t="s">
        <v>15</v>
      </c>
      <c r="B11" s="21">
        <v>453.29999999999995</v>
      </c>
      <c r="C11" s="21">
        <v>473</v>
      </c>
      <c r="D11" s="21">
        <v>314.7</v>
      </c>
      <c r="E11" s="21">
        <v>233.79999999999998</v>
      </c>
      <c r="F11" s="21">
        <v>310</v>
      </c>
      <c r="G11" s="21">
        <v>226.8</v>
      </c>
      <c r="H11" s="21">
        <v>212.5</v>
      </c>
      <c r="I11" s="21">
        <v>286.59999999999997</v>
      </c>
      <c r="J11" s="21">
        <v>324.10000000000002</v>
      </c>
      <c r="K11" s="60">
        <v>282.40000000000003</v>
      </c>
      <c r="L11" s="60">
        <v>320.89999999999998</v>
      </c>
      <c r="M11" s="60">
        <v>631.60380000000009</v>
      </c>
      <c r="N11" s="85" t="s">
        <v>67</v>
      </c>
      <c r="O11" s="85" t="s">
        <v>67</v>
      </c>
      <c r="P11" s="71" t="s">
        <v>67</v>
      </c>
    </row>
    <row r="12" spans="1:19" x14ac:dyDescent="0.25">
      <c r="A12" s="30" t="s">
        <v>16</v>
      </c>
      <c r="B12" s="21">
        <v>0.2</v>
      </c>
      <c r="C12" s="21">
        <v>0.2</v>
      </c>
      <c r="D12" s="21">
        <v>0.2</v>
      </c>
      <c r="E12" s="21">
        <v>0.1</v>
      </c>
      <c r="F12" s="21">
        <v>0.2</v>
      </c>
      <c r="G12" s="21">
        <v>0.1</v>
      </c>
      <c r="H12" s="21">
        <v>0.2</v>
      </c>
      <c r="I12" s="21">
        <v>0.30000000000000004</v>
      </c>
      <c r="J12" s="21">
        <v>0.4</v>
      </c>
      <c r="K12" s="60">
        <v>0.3</v>
      </c>
      <c r="L12" s="60">
        <v>0.4</v>
      </c>
      <c r="M12" s="60">
        <v>2.1582999999999997</v>
      </c>
      <c r="N12" s="85" t="s">
        <v>67</v>
      </c>
      <c r="O12" s="85" t="s">
        <v>67</v>
      </c>
      <c r="P12" s="71" t="s">
        <v>67</v>
      </c>
    </row>
    <row r="13" spans="1:19" x14ac:dyDescent="0.25">
      <c r="A13" s="29" t="s">
        <v>18</v>
      </c>
      <c r="B13" s="21">
        <v>198</v>
      </c>
      <c r="C13" s="21">
        <v>244.50000000000003</v>
      </c>
      <c r="D13" s="21">
        <v>279.39999999999998</v>
      </c>
      <c r="E13" s="21">
        <v>346.6</v>
      </c>
      <c r="F13" s="21">
        <v>408.90000000000003</v>
      </c>
      <c r="G13" s="21">
        <v>360.8</v>
      </c>
      <c r="H13" s="21">
        <v>400.20000000000005</v>
      </c>
      <c r="I13" s="21">
        <v>412.9</v>
      </c>
      <c r="J13" s="21">
        <v>450.8</v>
      </c>
      <c r="K13" s="60">
        <v>490.40000000000009</v>
      </c>
      <c r="L13" s="60">
        <v>297.5</v>
      </c>
      <c r="M13" s="60">
        <v>329.41059999999999</v>
      </c>
      <c r="N13" s="85" t="s">
        <v>67</v>
      </c>
      <c r="O13" s="85" t="s">
        <v>67</v>
      </c>
      <c r="P13" s="71" t="s">
        <v>67</v>
      </c>
    </row>
    <row r="14" spans="1:19" x14ac:dyDescent="0.25">
      <c r="A14" s="30" t="s">
        <v>14</v>
      </c>
      <c r="B14" s="21">
        <v>103.1</v>
      </c>
      <c r="C14" s="21">
        <v>121.9</v>
      </c>
      <c r="D14" s="21">
        <v>152.4</v>
      </c>
      <c r="E14" s="21">
        <v>202.7</v>
      </c>
      <c r="F14" s="21">
        <v>232.4</v>
      </c>
      <c r="G14" s="21">
        <v>207.8</v>
      </c>
      <c r="H14" s="21">
        <v>232.4</v>
      </c>
      <c r="I14" s="21">
        <v>241</v>
      </c>
      <c r="J14" s="21">
        <v>251.10000000000002</v>
      </c>
      <c r="K14" s="60">
        <v>299.39999999999998</v>
      </c>
      <c r="L14" s="60">
        <v>167.4</v>
      </c>
      <c r="M14" s="60">
        <v>199.09889999999999</v>
      </c>
      <c r="N14" s="85" t="s">
        <v>67</v>
      </c>
      <c r="O14" s="85" t="s">
        <v>67</v>
      </c>
      <c r="P14" s="71" t="s">
        <v>67</v>
      </c>
    </row>
    <row r="15" spans="1:19" x14ac:dyDescent="0.25">
      <c r="A15" s="30" t="s">
        <v>15</v>
      </c>
      <c r="B15" s="21">
        <v>19.100000000000001</v>
      </c>
      <c r="C15" s="21">
        <v>24.300000000000004</v>
      </c>
      <c r="D15" s="21">
        <v>26</v>
      </c>
      <c r="E15" s="21">
        <v>27.599999999999998</v>
      </c>
      <c r="F15" s="21">
        <v>50.099999999999994</v>
      </c>
      <c r="G15" s="21">
        <v>42.7</v>
      </c>
      <c r="H15" s="21">
        <v>43.1</v>
      </c>
      <c r="I15" s="21">
        <v>33.6</v>
      </c>
      <c r="J15" s="21">
        <v>45.9</v>
      </c>
      <c r="K15" s="60">
        <v>42.6</v>
      </c>
      <c r="L15" s="60">
        <v>67.2</v>
      </c>
      <c r="M15" s="60">
        <v>67.305899999999994</v>
      </c>
      <c r="N15" s="85" t="s">
        <v>67</v>
      </c>
      <c r="O15" s="85" t="s">
        <v>67</v>
      </c>
      <c r="P15" s="71" t="s">
        <v>67</v>
      </c>
    </row>
    <row r="16" spans="1:19" x14ac:dyDescent="0.25">
      <c r="A16" s="30" t="s">
        <v>16</v>
      </c>
      <c r="B16" s="21">
        <v>75.800000000000011</v>
      </c>
      <c r="C16" s="21">
        <v>98.300000000000011</v>
      </c>
      <c r="D16" s="21">
        <v>101</v>
      </c>
      <c r="E16" s="21">
        <v>116.3</v>
      </c>
      <c r="F16" s="21">
        <v>126.4</v>
      </c>
      <c r="G16" s="21">
        <v>110.30000000000001</v>
      </c>
      <c r="H16" s="21">
        <v>124.7</v>
      </c>
      <c r="I16" s="21">
        <v>138.30000000000001</v>
      </c>
      <c r="J16" s="21">
        <v>153.80000000000001</v>
      </c>
      <c r="K16" s="60">
        <v>148.4</v>
      </c>
      <c r="L16" s="60">
        <v>62.9</v>
      </c>
      <c r="M16" s="60">
        <v>63.005799999999994</v>
      </c>
      <c r="N16" s="85" t="s">
        <v>67</v>
      </c>
      <c r="O16" s="85" t="s">
        <v>67</v>
      </c>
      <c r="P16" s="71" t="s">
        <v>67</v>
      </c>
    </row>
    <row r="17" spans="1:16" x14ac:dyDescent="0.25">
      <c r="A17" s="29" t="s">
        <v>38</v>
      </c>
      <c r="B17" s="21">
        <v>823.2</v>
      </c>
      <c r="C17" s="21">
        <v>963.5</v>
      </c>
      <c r="D17" s="21">
        <v>1051.0999999999999</v>
      </c>
      <c r="E17" s="21">
        <v>1133.0999999999999</v>
      </c>
      <c r="F17" s="21">
        <v>985.9</v>
      </c>
      <c r="G17" s="21">
        <v>734.09999999999991</v>
      </c>
      <c r="H17" s="21">
        <v>703.3</v>
      </c>
      <c r="I17" s="21">
        <v>907.80000000000007</v>
      </c>
      <c r="J17" s="21">
        <v>1068.3000000000002</v>
      </c>
      <c r="K17" s="60">
        <v>1089.5999999999999</v>
      </c>
      <c r="L17" s="60">
        <v>942.6</v>
      </c>
      <c r="M17" s="60">
        <v>1032.3177000000001</v>
      </c>
      <c r="N17" s="85" t="s">
        <v>67</v>
      </c>
      <c r="O17" s="85" t="s">
        <v>67</v>
      </c>
      <c r="P17" s="71" t="s">
        <v>67</v>
      </c>
    </row>
    <row r="18" spans="1:16" x14ac:dyDescent="0.25">
      <c r="A18" s="30" t="s">
        <v>14</v>
      </c>
      <c r="B18" s="21">
        <v>116.5</v>
      </c>
      <c r="C18" s="21">
        <v>132.80000000000001</v>
      </c>
      <c r="D18" s="21">
        <v>139.79999999999998</v>
      </c>
      <c r="E18" s="21">
        <v>151.4</v>
      </c>
      <c r="F18" s="21">
        <v>117.3</v>
      </c>
      <c r="G18" s="21">
        <v>67</v>
      </c>
      <c r="H18" s="21">
        <v>66.200000000000017</v>
      </c>
      <c r="I18" s="21">
        <v>68.5</v>
      </c>
      <c r="J18" s="21">
        <v>70.8</v>
      </c>
      <c r="K18" s="60">
        <v>71</v>
      </c>
      <c r="L18" s="60">
        <v>11.1</v>
      </c>
      <c r="M18" s="60">
        <v>26.160299999999999</v>
      </c>
      <c r="N18" s="85" t="s">
        <v>67</v>
      </c>
      <c r="O18" s="85" t="s">
        <v>67</v>
      </c>
      <c r="P18" s="71" t="s">
        <v>67</v>
      </c>
    </row>
    <row r="19" spans="1:16" x14ac:dyDescent="0.25">
      <c r="A19" s="30" t="s">
        <v>15</v>
      </c>
      <c r="B19" s="21">
        <v>645.90000000000009</v>
      </c>
      <c r="C19" s="21">
        <v>775.00000000000011</v>
      </c>
      <c r="D19" s="21">
        <v>851.3</v>
      </c>
      <c r="E19" s="21">
        <v>918.8</v>
      </c>
      <c r="F19" s="21">
        <v>807.2</v>
      </c>
      <c r="G19" s="21">
        <v>609.4</v>
      </c>
      <c r="H19" s="21">
        <v>583.29999999999995</v>
      </c>
      <c r="I19" s="21">
        <v>761.7</v>
      </c>
      <c r="J19" s="21">
        <v>916.7</v>
      </c>
      <c r="K19" s="60">
        <v>927.40000000000009</v>
      </c>
      <c r="L19" s="60">
        <v>840.8</v>
      </c>
      <c r="M19" s="60">
        <v>907.06490000000008</v>
      </c>
      <c r="N19" s="85" t="s">
        <v>67</v>
      </c>
      <c r="O19" s="85" t="s">
        <v>67</v>
      </c>
      <c r="P19" s="71" t="s">
        <v>67</v>
      </c>
    </row>
    <row r="20" spans="1:16" x14ac:dyDescent="0.25">
      <c r="A20" s="30" t="s">
        <v>16</v>
      </c>
      <c r="B20" s="21">
        <v>60.8</v>
      </c>
      <c r="C20" s="21">
        <v>55.7</v>
      </c>
      <c r="D20" s="21">
        <v>60</v>
      </c>
      <c r="E20" s="21">
        <v>62.900000000000006</v>
      </c>
      <c r="F20" s="21">
        <v>61.400000000000006</v>
      </c>
      <c r="G20" s="21">
        <v>57.7</v>
      </c>
      <c r="H20" s="21">
        <v>53.8</v>
      </c>
      <c r="I20" s="21">
        <v>77.599999999999994</v>
      </c>
      <c r="J20" s="21">
        <v>80.800000000000011</v>
      </c>
      <c r="K20" s="60">
        <v>91.199999999999989</v>
      </c>
      <c r="L20" s="60">
        <v>90.7</v>
      </c>
      <c r="M20" s="60">
        <v>99.092500000000001</v>
      </c>
      <c r="N20" s="85" t="s">
        <v>67</v>
      </c>
      <c r="O20" s="85" t="s">
        <v>67</v>
      </c>
      <c r="P20" s="71" t="s">
        <v>67</v>
      </c>
    </row>
    <row r="21" spans="1:16" x14ac:dyDescent="0.25">
      <c r="A21" s="29" t="s">
        <v>39</v>
      </c>
      <c r="B21" s="21">
        <v>673.90000000000009</v>
      </c>
      <c r="C21" s="21">
        <v>932.2</v>
      </c>
      <c r="D21" s="21">
        <v>1068.0999999999999</v>
      </c>
      <c r="E21" s="21">
        <v>1194.3999999999999</v>
      </c>
      <c r="F21" s="21">
        <v>1191.5</v>
      </c>
      <c r="G21" s="21">
        <v>925.7</v>
      </c>
      <c r="H21" s="21">
        <v>981.39999999999986</v>
      </c>
      <c r="I21" s="21">
        <v>1214.0999999999999</v>
      </c>
      <c r="J21" s="21">
        <v>1401.7</v>
      </c>
      <c r="K21" s="60">
        <v>1482.2</v>
      </c>
      <c r="L21" s="60">
        <v>1479.8</v>
      </c>
      <c r="M21" s="60">
        <v>1799.5996</v>
      </c>
      <c r="N21" s="85" t="s">
        <v>67</v>
      </c>
      <c r="O21" s="85" t="s">
        <v>67</v>
      </c>
      <c r="P21" s="71" t="s">
        <v>67</v>
      </c>
    </row>
    <row r="22" spans="1:16" x14ac:dyDescent="0.25">
      <c r="A22" s="30" t="s">
        <v>14</v>
      </c>
      <c r="B22" s="21">
        <v>5</v>
      </c>
      <c r="C22" s="21">
        <v>5.5</v>
      </c>
      <c r="D22" s="21">
        <v>9.1</v>
      </c>
      <c r="E22" s="21">
        <v>10.5</v>
      </c>
      <c r="F22" s="21">
        <v>12.5</v>
      </c>
      <c r="G22" s="21">
        <v>9.1</v>
      </c>
      <c r="H22" s="21">
        <v>9.4</v>
      </c>
      <c r="I22" s="21">
        <v>14</v>
      </c>
      <c r="J22" s="21">
        <v>15.799999999999999</v>
      </c>
      <c r="K22" s="60">
        <v>18.7</v>
      </c>
      <c r="L22" s="60">
        <v>8.6</v>
      </c>
      <c r="M22" s="60">
        <v>9.2997999999999994</v>
      </c>
      <c r="N22" s="85" t="s">
        <v>67</v>
      </c>
      <c r="O22" s="85" t="s">
        <v>67</v>
      </c>
      <c r="P22" s="71" t="s">
        <v>67</v>
      </c>
    </row>
    <row r="23" spans="1:16" x14ac:dyDescent="0.25">
      <c r="A23" s="30" t="s">
        <v>15</v>
      </c>
      <c r="B23" s="21">
        <v>618.6</v>
      </c>
      <c r="C23" s="21">
        <v>869.60000000000014</v>
      </c>
      <c r="D23" s="21">
        <v>988.7</v>
      </c>
      <c r="E23" s="21">
        <v>1099</v>
      </c>
      <c r="F23" s="21">
        <v>1091.7</v>
      </c>
      <c r="G23" s="21">
        <v>852.2</v>
      </c>
      <c r="H23" s="21">
        <v>907.9</v>
      </c>
      <c r="I23" s="21">
        <v>1126.0999999999999</v>
      </c>
      <c r="J23" s="21">
        <v>1306.5999999999999</v>
      </c>
      <c r="K23" s="60">
        <v>1382.1</v>
      </c>
      <c r="L23" s="60">
        <v>1392.7</v>
      </c>
      <c r="M23" s="60">
        <v>1696.9664</v>
      </c>
      <c r="N23" s="85" t="s">
        <v>67</v>
      </c>
      <c r="O23" s="85" t="s">
        <v>67</v>
      </c>
      <c r="P23" s="71" t="s">
        <v>67</v>
      </c>
    </row>
    <row r="24" spans="1:16" x14ac:dyDescent="0.25">
      <c r="A24" s="30" t="s">
        <v>16</v>
      </c>
      <c r="B24" s="21">
        <v>50.3</v>
      </c>
      <c r="C24" s="21">
        <v>57.099999999999994</v>
      </c>
      <c r="D24" s="21">
        <v>70.3</v>
      </c>
      <c r="E24" s="21">
        <v>84.9</v>
      </c>
      <c r="F24" s="21">
        <v>87.3</v>
      </c>
      <c r="G24" s="21">
        <v>64.400000000000006</v>
      </c>
      <c r="H24" s="21">
        <v>64.099999999999994</v>
      </c>
      <c r="I24" s="21">
        <v>74</v>
      </c>
      <c r="J24" s="21">
        <v>79.3</v>
      </c>
      <c r="K24" s="60">
        <v>81.400000000000006</v>
      </c>
      <c r="L24" s="60">
        <v>78.5</v>
      </c>
      <c r="M24" s="60">
        <v>93.333399999999997</v>
      </c>
      <c r="N24" s="85" t="s">
        <v>67</v>
      </c>
      <c r="O24" s="85" t="s">
        <v>67</v>
      </c>
      <c r="P24" s="71" t="s">
        <v>67</v>
      </c>
    </row>
    <row r="25" spans="1:16" x14ac:dyDescent="0.25">
      <c r="A25" s="29" t="s">
        <v>40</v>
      </c>
      <c r="B25" s="21">
        <v>834.2</v>
      </c>
      <c r="C25" s="21">
        <v>907.69999999999993</v>
      </c>
      <c r="D25" s="21">
        <v>883.3</v>
      </c>
      <c r="E25" s="21">
        <v>921.00000000000011</v>
      </c>
      <c r="F25" s="21">
        <v>867.3</v>
      </c>
      <c r="G25" s="21">
        <v>697.09999999999991</v>
      </c>
      <c r="H25" s="21">
        <v>620.89999999999986</v>
      </c>
      <c r="I25" s="21">
        <v>651.30000000000018</v>
      </c>
      <c r="J25" s="21">
        <v>620.69999999999993</v>
      </c>
      <c r="K25" s="60">
        <v>600.70000000000005</v>
      </c>
      <c r="L25" s="60">
        <v>551.40000000000009</v>
      </c>
      <c r="M25" s="60">
        <v>458.61839999999995</v>
      </c>
      <c r="N25" s="85" t="s">
        <v>67</v>
      </c>
      <c r="O25" s="85" t="s">
        <v>67</v>
      </c>
      <c r="P25" s="71" t="s">
        <v>67</v>
      </c>
    </row>
    <row r="26" spans="1:16" x14ac:dyDescent="0.25">
      <c r="A26" s="30" t="s">
        <v>15</v>
      </c>
      <c r="B26" s="21">
        <v>833.59999999999991</v>
      </c>
      <c r="C26" s="21">
        <v>907.2</v>
      </c>
      <c r="D26" s="21">
        <v>882.69999999999993</v>
      </c>
      <c r="E26" s="21">
        <v>919.7</v>
      </c>
      <c r="F26" s="21">
        <v>866.8</v>
      </c>
      <c r="G26" s="21">
        <v>696.6</v>
      </c>
      <c r="H26" s="21">
        <v>620.5</v>
      </c>
      <c r="I26" s="21">
        <v>649.80000000000007</v>
      </c>
      <c r="J26" s="21">
        <v>618.79999999999995</v>
      </c>
      <c r="K26" s="60">
        <v>598</v>
      </c>
      <c r="L26" s="60">
        <v>548.20000000000005</v>
      </c>
      <c r="M26" s="60">
        <v>458.20989999999995</v>
      </c>
      <c r="N26" s="85" t="s">
        <v>67</v>
      </c>
      <c r="O26" s="85" t="s">
        <v>67</v>
      </c>
      <c r="P26" s="71" t="s">
        <v>67</v>
      </c>
    </row>
    <row r="27" spans="1:16" x14ac:dyDescent="0.25">
      <c r="A27" s="30" t="s">
        <v>16</v>
      </c>
      <c r="B27" s="21">
        <v>0.6</v>
      </c>
      <c r="C27" s="21">
        <v>0.5</v>
      </c>
      <c r="D27" s="21">
        <v>0.6</v>
      </c>
      <c r="E27" s="21">
        <v>1.3</v>
      </c>
      <c r="F27" s="21">
        <v>0.5</v>
      </c>
      <c r="G27" s="21">
        <v>0.5</v>
      </c>
      <c r="H27" s="21">
        <v>0.4</v>
      </c>
      <c r="I27" s="21">
        <v>1.5</v>
      </c>
      <c r="J27" s="21">
        <v>1.9</v>
      </c>
      <c r="K27" s="60">
        <v>2.7</v>
      </c>
      <c r="L27" s="60">
        <v>3.2</v>
      </c>
      <c r="M27" s="60">
        <v>0.40849999999999997</v>
      </c>
      <c r="N27" s="85" t="s">
        <v>67</v>
      </c>
      <c r="O27" s="85" t="s">
        <v>67</v>
      </c>
      <c r="P27" s="71" t="s">
        <v>67</v>
      </c>
    </row>
    <row r="28" spans="1:16" x14ac:dyDescent="0.25">
      <c r="A28" s="29" t="s">
        <v>19</v>
      </c>
      <c r="B28" s="21">
        <v>10.1</v>
      </c>
      <c r="C28" s="21">
        <v>13.700000000000001</v>
      </c>
      <c r="D28" s="21">
        <v>20.300000000000004</v>
      </c>
      <c r="E28" s="21">
        <v>18.7</v>
      </c>
      <c r="F28" s="21">
        <v>22.6</v>
      </c>
      <c r="G28" s="21">
        <v>25.9</v>
      </c>
      <c r="H28" s="21">
        <v>49.900000000000006</v>
      </c>
      <c r="I28" s="21">
        <v>27.799999999999997</v>
      </c>
      <c r="J28" s="21">
        <v>37.5</v>
      </c>
      <c r="K28" s="60">
        <v>48.4</v>
      </c>
      <c r="L28" s="60">
        <v>58.599999999999994</v>
      </c>
      <c r="M28" s="60">
        <v>74.965400000000017</v>
      </c>
      <c r="N28" s="85" t="s">
        <v>67</v>
      </c>
      <c r="O28" s="85" t="s">
        <v>67</v>
      </c>
      <c r="P28" s="71" t="s">
        <v>67</v>
      </c>
    </row>
    <row r="29" spans="1:16" x14ac:dyDescent="0.25">
      <c r="A29" s="30" t="s">
        <v>14</v>
      </c>
      <c r="B29" s="21">
        <v>0</v>
      </c>
      <c r="C29" s="21">
        <v>0</v>
      </c>
      <c r="D29" s="21">
        <v>0</v>
      </c>
      <c r="E29" s="21">
        <v>0</v>
      </c>
      <c r="F29" s="21">
        <v>0</v>
      </c>
      <c r="G29" s="21">
        <v>0</v>
      </c>
      <c r="H29" s="21">
        <v>0</v>
      </c>
      <c r="I29" s="21">
        <v>0</v>
      </c>
      <c r="J29" s="21">
        <v>0</v>
      </c>
      <c r="K29" s="60">
        <v>0</v>
      </c>
      <c r="L29" s="60">
        <v>0</v>
      </c>
      <c r="M29" s="60">
        <v>0</v>
      </c>
      <c r="N29" s="85" t="s">
        <v>67</v>
      </c>
      <c r="O29" s="85" t="s">
        <v>67</v>
      </c>
      <c r="P29" s="71" t="s">
        <v>67</v>
      </c>
    </row>
    <row r="30" spans="1:16" x14ac:dyDescent="0.25">
      <c r="A30" s="30" t="s">
        <v>15</v>
      </c>
      <c r="B30" s="21">
        <v>9.9</v>
      </c>
      <c r="C30" s="21">
        <v>11.899999999999999</v>
      </c>
      <c r="D30" s="21">
        <v>18.700000000000003</v>
      </c>
      <c r="E30" s="21">
        <v>15.1</v>
      </c>
      <c r="F30" s="21">
        <v>18.3</v>
      </c>
      <c r="G30" s="21">
        <v>21.099999999999998</v>
      </c>
      <c r="H30" s="21">
        <v>42.400000000000006</v>
      </c>
      <c r="I30" s="21">
        <v>18.600000000000001</v>
      </c>
      <c r="J30" s="21">
        <v>22.1</v>
      </c>
      <c r="K30" s="60">
        <v>29.2</v>
      </c>
      <c r="L30" s="60">
        <v>53.5</v>
      </c>
      <c r="M30" s="60">
        <v>70.00887917</v>
      </c>
      <c r="N30" s="85" t="s">
        <v>67</v>
      </c>
      <c r="O30" s="85" t="s">
        <v>67</v>
      </c>
      <c r="P30" s="71" t="s">
        <v>67</v>
      </c>
    </row>
    <row r="31" spans="1:16" x14ac:dyDescent="0.25">
      <c r="A31" s="30" t="s">
        <v>16</v>
      </c>
      <c r="B31" s="21">
        <v>0.2</v>
      </c>
      <c r="C31" s="21">
        <v>1.8</v>
      </c>
      <c r="D31" s="21">
        <v>1.5999999999999999</v>
      </c>
      <c r="E31" s="21">
        <v>3.6</v>
      </c>
      <c r="F31" s="21">
        <v>4.3</v>
      </c>
      <c r="G31" s="21">
        <v>4.8</v>
      </c>
      <c r="H31" s="21">
        <v>7.5000000000000009</v>
      </c>
      <c r="I31" s="21">
        <v>9.1999999999999993</v>
      </c>
      <c r="J31" s="21">
        <v>15.4</v>
      </c>
      <c r="K31" s="60">
        <v>19.2</v>
      </c>
      <c r="L31" s="60">
        <v>5.0999999999999996</v>
      </c>
      <c r="M31" s="60">
        <v>4.9565208299999997</v>
      </c>
      <c r="N31" s="85" t="s">
        <v>67</v>
      </c>
      <c r="O31" s="85" t="s">
        <v>67</v>
      </c>
      <c r="P31" s="71" t="s">
        <v>67</v>
      </c>
    </row>
    <row r="32" spans="1:16" x14ac:dyDescent="0.25">
      <c r="A32" s="31" t="s">
        <v>20</v>
      </c>
      <c r="B32" s="21">
        <v>6</v>
      </c>
      <c r="C32" s="21">
        <v>7.1</v>
      </c>
      <c r="D32" s="21">
        <v>8.3000000000000007</v>
      </c>
      <c r="E32" s="21">
        <v>10.100000000000001</v>
      </c>
      <c r="F32" s="21">
        <v>12.3</v>
      </c>
      <c r="G32" s="21">
        <v>14</v>
      </c>
      <c r="H32" s="21">
        <v>20</v>
      </c>
      <c r="I32" s="21">
        <v>19.399999999999999</v>
      </c>
      <c r="J32" s="21">
        <v>19.899999999999999</v>
      </c>
      <c r="K32" s="60">
        <v>24.599999999999998</v>
      </c>
      <c r="L32" s="60">
        <v>26.700000000000003</v>
      </c>
      <c r="M32" s="60">
        <v>35.0197</v>
      </c>
      <c r="N32" s="85" t="s">
        <v>67</v>
      </c>
      <c r="O32" s="85" t="s">
        <v>67</v>
      </c>
      <c r="P32" s="71" t="s">
        <v>67</v>
      </c>
    </row>
    <row r="33" spans="1:16" x14ac:dyDescent="0.25">
      <c r="A33" s="28" t="s">
        <v>21</v>
      </c>
      <c r="B33" s="21">
        <v>440.4</v>
      </c>
      <c r="C33" s="21">
        <v>486.7</v>
      </c>
      <c r="D33" s="21">
        <v>684.69999999999993</v>
      </c>
      <c r="E33" s="21">
        <v>791.40000000000009</v>
      </c>
      <c r="F33" s="21">
        <v>867.6</v>
      </c>
      <c r="G33" s="21">
        <v>728.7</v>
      </c>
      <c r="H33" s="21">
        <v>710.59999999999991</v>
      </c>
      <c r="I33" s="21">
        <v>800.90000000000009</v>
      </c>
      <c r="J33" s="21">
        <v>883.3</v>
      </c>
      <c r="K33" s="60">
        <v>901.29999999999984</v>
      </c>
      <c r="L33" s="60">
        <v>358.90000000000003</v>
      </c>
      <c r="M33" s="60">
        <v>426.97009645999998</v>
      </c>
      <c r="N33" s="85" t="s">
        <v>67</v>
      </c>
      <c r="O33" s="85" t="s">
        <v>67</v>
      </c>
      <c r="P33" s="71" t="s">
        <v>67</v>
      </c>
    </row>
    <row r="34" spans="1:16" x14ac:dyDescent="0.25">
      <c r="A34" s="29" t="s">
        <v>22</v>
      </c>
      <c r="B34" s="21">
        <v>140.1</v>
      </c>
      <c r="C34" s="21">
        <v>214.10000000000002</v>
      </c>
      <c r="D34" s="21">
        <v>304.29999999999995</v>
      </c>
      <c r="E34" s="21">
        <v>274.39999999999998</v>
      </c>
      <c r="F34" s="21">
        <v>195.9</v>
      </c>
      <c r="G34" s="21">
        <v>84.899999999999991</v>
      </c>
      <c r="H34" s="21">
        <v>67.400000000000006</v>
      </c>
      <c r="I34" s="21">
        <v>90.800000000000011</v>
      </c>
      <c r="J34" s="21">
        <v>107.79999999999998</v>
      </c>
      <c r="K34" s="60">
        <v>98.6</v>
      </c>
      <c r="L34" s="60">
        <v>31.6</v>
      </c>
      <c r="M34" s="60">
        <v>35.034949760000003</v>
      </c>
      <c r="N34" s="85" t="s">
        <v>67</v>
      </c>
      <c r="O34" s="85" t="s">
        <v>67</v>
      </c>
      <c r="P34" s="71" t="s">
        <v>67</v>
      </c>
    </row>
    <row r="35" spans="1:16" x14ac:dyDescent="0.25">
      <c r="A35" s="29" t="s">
        <v>23</v>
      </c>
      <c r="B35" s="21">
        <v>300.3</v>
      </c>
      <c r="C35" s="21">
        <v>272.60000000000002</v>
      </c>
      <c r="D35" s="21">
        <v>380.4</v>
      </c>
      <c r="E35" s="21">
        <v>517</v>
      </c>
      <c r="F35" s="21">
        <v>671.69999999999993</v>
      </c>
      <c r="G35" s="21">
        <v>643.79999999999995</v>
      </c>
      <c r="H35" s="21">
        <v>643.20000000000005</v>
      </c>
      <c r="I35" s="21">
        <v>710.10000000000014</v>
      </c>
      <c r="J35" s="21">
        <v>775.5</v>
      </c>
      <c r="K35" s="60">
        <v>802.69999999999993</v>
      </c>
      <c r="L35" s="60">
        <v>327.3</v>
      </c>
      <c r="M35" s="60">
        <v>391.93514670000002</v>
      </c>
      <c r="N35" s="85" t="s">
        <v>67</v>
      </c>
      <c r="O35" s="85" t="s">
        <v>67</v>
      </c>
      <c r="P35" s="71" t="s">
        <v>67</v>
      </c>
    </row>
    <row r="36" spans="1:16" x14ac:dyDescent="0.25">
      <c r="A36" s="28" t="s">
        <v>27</v>
      </c>
      <c r="B36" s="21">
        <v>151.1</v>
      </c>
      <c r="C36" s="21">
        <v>226.3</v>
      </c>
      <c r="D36" s="21">
        <v>469.7</v>
      </c>
      <c r="E36" s="21">
        <v>1065.5</v>
      </c>
      <c r="F36" s="21">
        <v>1220.4000000000001</v>
      </c>
      <c r="G36" s="21">
        <v>995.5</v>
      </c>
      <c r="H36" s="21">
        <v>1029.0999999999999</v>
      </c>
      <c r="I36" s="21">
        <v>897.10000000000014</v>
      </c>
      <c r="J36" s="21">
        <v>841.59999999999991</v>
      </c>
      <c r="K36" s="60">
        <v>734.69999999999993</v>
      </c>
      <c r="L36" s="60">
        <v>598.79999999999995</v>
      </c>
      <c r="M36" s="60">
        <v>548.53462531000002</v>
      </c>
      <c r="N36" s="85" t="s">
        <v>67</v>
      </c>
      <c r="O36" s="85" t="s">
        <v>67</v>
      </c>
      <c r="P36" s="71" t="s">
        <v>67</v>
      </c>
    </row>
    <row r="37" spans="1:16" x14ac:dyDescent="0.25">
      <c r="A37" s="29" t="s">
        <v>28</v>
      </c>
      <c r="B37" s="21">
        <v>95.9</v>
      </c>
      <c r="C37" s="21">
        <v>178.39999999999998</v>
      </c>
      <c r="D37" s="21">
        <v>257.89999999999998</v>
      </c>
      <c r="E37" s="21">
        <v>437.9</v>
      </c>
      <c r="F37" s="21">
        <v>489.5</v>
      </c>
      <c r="G37" s="21">
        <v>335.1</v>
      </c>
      <c r="H37" s="21">
        <v>538</v>
      </c>
      <c r="I37" s="21">
        <v>429.3</v>
      </c>
      <c r="J37" s="21">
        <v>272.3</v>
      </c>
      <c r="K37" s="60">
        <v>339</v>
      </c>
      <c r="L37" s="60">
        <v>262.89999999999998</v>
      </c>
      <c r="M37" s="60">
        <v>317.09352531000002</v>
      </c>
      <c r="N37" s="85" t="s">
        <v>67</v>
      </c>
      <c r="O37" s="85" t="s">
        <v>67</v>
      </c>
      <c r="P37" s="71" t="s">
        <v>67</v>
      </c>
    </row>
    <row r="38" spans="1:16" x14ac:dyDescent="0.25">
      <c r="A38" s="29" t="s">
        <v>29</v>
      </c>
      <c r="B38" s="21">
        <v>55.2</v>
      </c>
      <c r="C38" s="21">
        <v>47.899999999999991</v>
      </c>
      <c r="D38" s="21">
        <v>211.8</v>
      </c>
      <c r="E38" s="21">
        <v>627.6</v>
      </c>
      <c r="F38" s="21">
        <v>730.90000000000009</v>
      </c>
      <c r="G38" s="21">
        <v>660.4</v>
      </c>
      <c r="H38" s="21">
        <v>491.1</v>
      </c>
      <c r="I38" s="21">
        <v>467.79999999999995</v>
      </c>
      <c r="J38" s="21">
        <v>569.29999999999995</v>
      </c>
      <c r="K38" s="60">
        <v>395.7</v>
      </c>
      <c r="L38" s="60">
        <v>335.9</v>
      </c>
      <c r="M38" s="60">
        <v>231.44110000000001</v>
      </c>
      <c r="N38" s="85" t="s">
        <v>67</v>
      </c>
      <c r="O38" s="85" t="s">
        <v>67</v>
      </c>
      <c r="P38" s="71" t="s">
        <v>67</v>
      </c>
    </row>
    <row r="39" spans="1:16" x14ac:dyDescent="0.25">
      <c r="A39" s="28" t="s">
        <v>30</v>
      </c>
      <c r="B39" s="21">
        <v>17</v>
      </c>
      <c r="C39" s="21">
        <v>15.899999999999999</v>
      </c>
      <c r="D39" s="21">
        <v>19.8</v>
      </c>
      <c r="E39" s="21">
        <v>23.600000000000005</v>
      </c>
      <c r="F39" s="21">
        <v>23</v>
      </c>
      <c r="G39" s="21">
        <v>19.100000000000001</v>
      </c>
      <c r="H39" s="21">
        <v>17.799999999999997</v>
      </c>
      <c r="I39" s="21">
        <v>18.100000000000001</v>
      </c>
      <c r="J39" s="21">
        <v>17.399999999999999</v>
      </c>
      <c r="K39" s="60">
        <v>18.399999999999999</v>
      </c>
      <c r="L39" s="60">
        <v>22.6</v>
      </c>
      <c r="M39" s="60">
        <v>22.031643750000004</v>
      </c>
      <c r="N39" s="85" t="s">
        <v>67</v>
      </c>
      <c r="O39" s="85" t="s">
        <v>67</v>
      </c>
      <c r="P39" s="71" t="s">
        <v>67</v>
      </c>
    </row>
    <row r="40" spans="1:16" x14ac:dyDescent="0.25">
      <c r="A40" s="28" t="s">
        <v>33</v>
      </c>
      <c r="B40" s="21">
        <v>11.2</v>
      </c>
      <c r="C40" s="21">
        <v>15.100000000000001</v>
      </c>
      <c r="D40" s="21">
        <v>24.800000000000004</v>
      </c>
      <c r="E40" s="21">
        <v>24</v>
      </c>
      <c r="F40" s="21">
        <v>37.700000000000003</v>
      </c>
      <c r="G40" s="21">
        <v>30.6</v>
      </c>
      <c r="H40" s="21">
        <v>29.299999999999997</v>
      </c>
      <c r="I40" s="21">
        <v>28.599999999999998</v>
      </c>
      <c r="J40" s="21">
        <v>37.1</v>
      </c>
      <c r="K40" s="60">
        <v>46.8</v>
      </c>
      <c r="L40" s="60">
        <v>50.599999999999994</v>
      </c>
      <c r="M40" s="60">
        <v>78.462500000000006</v>
      </c>
      <c r="N40" s="85" t="s">
        <v>67</v>
      </c>
      <c r="O40" s="85" t="s">
        <v>67</v>
      </c>
      <c r="P40" s="71" t="s">
        <v>67</v>
      </c>
    </row>
    <row r="41" spans="1:16" ht="31.5" x14ac:dyDescent="0.25">
      <c r="A41" s="29" t="s">
        <v>41</v>
      </c>
      <c r="B41" s="21">
        <v>11.2</v>
      </c>
      <c r="C41" s="21">
        <v>15.100000000000001</v>
      </c>
      <c r="D41" s="21">
        <v>24.799999999999997</v>
      </c>
      <c r="E41" s="21">
        <v>24</v>
      </c>
      <c r="F41" s="21">
        <v>37.700000000000003</v>
      </c>
      <c r="G41" s="21">
        <v>30.6</v>
      </c>
      <c r="H41" s="21">
        <v>29.299999999999997</v>
      </c>
      <c r="I41" s="21">
        <v>28.6</v>
      </c>
      <c r="J41" s="21">
        <v>37.1</v>
      </c>
      <c r="K41" s="60">
        <v>46.8</v>
      </c>
      <c r="L41" s="60">
        <v>50.599999999999994</v>
      </c>
      <c r="M41" s="60">
        <v>78.462500000000006</v>
      </c>
      <c r="N41" s="85" t="s">
        <v>67</v>
      </c>
      <c r="O41" s="85" t="s">
        <v>67</v>
      </c>
      <c r="P41" s="71" t="s">
        <v>67</v>
      </c>
    </row>
    <row r="42" spans="1:16" ht="31.5" x14ac:dyDescent="0.25">
      <c r="A42" s="29" t="s">
        <v>64</v>
      </c>
      <c r="B42" s="21">
        <v>0</v>
      </c>
      <c r="C42" s="21">
        <v>0</v>
      </c>
      <c r="D42" s="21">
        <v>0</v>
      </c>
      <c r="E42" s="21">
        <v>0</v>
      </c>
      <c r="F42" s="21">
        <v>0</v>
      </c>
      <c r="G42" s="21">
        <v>0</v>
      </c>
      <c r="H42" s="21">
        <v>0</v>
      </c>
      <c r="I42" s="21">
        <v>0</v>
      </c>
      <c r="J42" s="21">
        <v>0</v>
      </c>
      <c r="K42" s="60">
        <v>0</v>
      </c>
      <c r="L42" s="60">
        <v>0</v>
      </c>
      <c r="M42" s="60">
        <v>0</v>
      </c>
      <c r="N42" s="85" t="s">
        <v>67</v>
      </c>
      <c r="O42" s="85" t="s">
        <v>67</v>
      </c>
      <c r="P42" s="71" t="s">
        <v>67</v>
      </c>
    </row>
    <row r="43" spans="1:16" s="44" customFormat="1" x14ac:dyDescent="0.25">
      <c r="A43" s="43" t="s">
        <v>43</v>
      </c>
      <c r="B43" s="21">
        <v>8.5</v>
      </c>
      <c r="C43" s="21">
        <v>22.8</v>
      </c>
      <c r="D43" s="21">
        <v>22.9</v>
      </c>
      <c r="E43" s="21">
        <v>27.700000000000003</v>
      </c>
      <c r="F43" s="21">
        <v>39.1</v>
      </c>
      <c r="G43" s="21">
        <v>22.3</v>
      </c>
      <c r="H43" s="21">
        <v>27.5</v>
      </c>
      <c r="I43" s="21">
        <v>35.099999999999994</v>
      </c>
      <c r="J43" s="21">
        <v>66.099999999999994</v>
      </c>
      <c r="K43" s="62">
        <v>101.1</v>
      </c>
      <c r="L43" s="62">
        <v>124.60000000000001</v>
      </c>
      <c r="M43" s="62">
        <v>123.84251</v>
      </c>
      <c r="N43" s="85" t="s">
        <v>67</v>
      </c>
      <c r="O43" s="85" t="s">
        <v>67</v>
      </c>
      <c r="P43" s="71" t="s">
        <v>67</v>
      </c>
    </row>
    <row r="44" spans="1:16" x14ac:dyDescent="0.25">
      <c r="A44" s="28" t="s">
        <v>34</v>
      </c>
      <c r="B44" s="21">
        <v>390.30000000000007</v>
      </c>
      <c r="C44" s="21">
        <v>457.5</v>
      </c>
      <c r="D44" s="21">
        <v>598.4</v>
      </c>
      <c r="E44" s="21">
        <v>750.3</v>
      </c>
      <c r="F44" s="21">
        <v>903.59999999999991</v>
      </c>
      <c r="G44" s="21">
        <v>1004.7</v>
      </c>
      <c r="H44" s="21">
        <v>1159.5999999999999</v>
      </c>
      <c r="I44" s="21">
        <v>1456.4</v>
      </c>
      <c r="J44" s="21">
        <v>1857.1000000000001</v>
      </c>
      <c r="K44" s="60">
        <v>2412.5</v>
      </c>
      <c r="L44" s="60">
        <v>2700.2</v>
      </c>
      <c r="M44" s="60">
        <v>3238.8627499999998</v>
      </c>
      <c r="N44" s="85" t="s">
        <v>67</v>
      </c>
      <c r="O44" s="85" t="s">
        <v>67</v>
      </c>
      <c r="P44" s="71" t="s">
        <v>67</v>
      </c>
    </row>
    <row r="45" spans="1:16" x14ac:dyDescent="0.25">
      <c r="A45" s="29" t="s">
        <v>44</v>
      </c>
      <c r="B45" s="21">
        <v>167.3</v>
      </c>
      <c r="C45" s="21">
        <v>176.89999999999998</v>
      </c>
      <c r="D45" s="21">
        <v>182.4</v>
      </c>
      <c r="E45" s="21">
        <v>183.2</v>
      </c>
      <c r="F45" s="21">
        <v>200.9</v>
      </c>
      <c r="G45" s="21">
        <v>181.3</v>
      </c>
      <c r="H45" s="21">
        <v>189.9</v>
      </c>
      <c r="I45" s="21">
        <v>234.79999999999998</v>
      </c>
      <c r="J45" s="21">
        <v>248.1</v>
      </c>
      <c r="K45" s="60">
        <v>264.3</v>
      </c>
      <c r="L45" s="60">
        <v>154.80000000000001</v>
      </c>
      <c r="M45" s="60">
        <v>170.7808</v>
      </c>
      <c r="N45" s="85" t="s">
        <v>67</v>
      </c>
      <c r="O45" s="85" t="s">
        <v>67</v>
      </c>
      <c r="P45" s="71" t="s">
        <v>67</v>
      </c>
    </row>
    <row r="46" spans="1:16" x14ac:dyDescent="0.25">
      <c r="A46" s="29" t="s">
        <v>45</v>
      </c>
      <c r="B46" s="21">
        <v>217.70000000000002</v>
      </c>
      <c r="C46" s="21">
        <v>274.10000000000002</v>
      </c>
      <c r="D46" s="21">
        <v>408</v>
      </c>
      <c r="E46" s="21">
        <v>554.9</v>
      </c>
      <c r="F46" s="21">
        <v>690.8</v>
      </c>
      <c r="G46" s="21">
        <v>814.2</v>
      </c>
      <c r="H46" s="21">
        <v>958.9</v>
      </c>
      <c r="I46" s="21">
        <v>1206.7</v>
      </c>
      <c r="J46" s="21">
        <v>1589.4</v>
      </c>
      <c r="K46" s="60">
        <v>2125.1999999999998</v>
      </c>
      <c r="L46" s="60">
        <v>2524.8000000000002</v>
      </c>
      <c r="M46" s="60">
        <v>3040.5999499999998</v>
      </c>
      <c r="N46" s="85" t="s">
        <v>67</v>
      </c>
      <c r="O46" s="85" t="s">
        <v>67</v>
      </c>
      <c r="P46" s="71" t="s">
        <v>67</v>
      </c>
    </row>
    <row r="47" spans="1:16" x14ac:dyDescent="0.25">
      <c r="A47" s="29" t="s">
        <v>46</v>
      </c>
      <c r="B47" s="21">
        <v>5.3000000000000007</v>
      </c>
      <c r="C47" s="21">
        <v>6.5</v>
      </c>
      <c r="D47" s="21">
        <v>8</v>
      </c>
      <c r="E47" s="21">
        <v>12.2</v>
      </c>
      <c r="F47" s="21">
        <v>11.899999999999999</v>
      </c>
      <c r="G47" s="21">
        <v>9.1999999999999993</v>
      </c>
      <c r="H47" s="21">
        <v>10.8</v>
      </c>
      <c r="I47" s="21">
        <v>14.899999999999999</v>
      </c>
      <c r="J47" s="21">
        <v>19.600000000000001</v>
      </c>
      <c r="K47" s="60">
        <v>23</v>
      </c>
      <c r="L47" s="60">
        <v>20.6</v>
      </c>
      <c r="M47" s="60">
        <v>27.481999999999999</v>
      </c>
      <c r="N47" s="85" t="s">
        <v>67</v>
      </c>
      <c r="O47" s="85" t="s">
        <v>67</v>
      </c>
      <c r="P47" s="71" t="s">
        <v>67</v>
      </c>
    </row>
    <row r="48" spans="1:16" x14ac:dyDescent="0.25">
      <c r="A48" s="28" t="s">
        <v>35</v>
      </c>
      <c r="B48" s="21">
        <v>467.1</v>
      </c>
      <c r="C48" s="21">
        <v>510.90000000000003</v>
      </c>
      <c r="D48" s="21">
        <v>533.79999999999995</v>
      </c>
      <c r="E48" s="21">
        <v>627.30000000000007</v>
      </c>
      <c r="F48" s="21">
        <v>673.5</v>
      </c>
      <c r="G48" s="21">
        <v>564.40000000000009</v>
      </c>
      <c r="H48" s="21">
        <v>523.6</v>
      </c>
      <c r="I48" s="21">
        <v>616</v>
      </c>
      <c r="J48" s="21">
        <v>693.4</v>
      </c>
      <c r="K48" s="60">
        <v>879.3</v>
      </c>
      <c r="L48" s="60">
        <v>896.6</v>
      </c>
      <c r="M48" s="60">
        <v>986.63130999999998</v>
      </c>
      <c r="N48" s="85" t="s">
        <v>67</v>
      </c>
      <c r="O48" s="85" t="s">
        <v>67</v>
      </c>
      <c r="P48" s="71" t="s">
        <v>67</v>
      </c>
    </row>
    <row r="49" spans="1:16" x14ac:dyDescent="0.25">
      <c r="A49" s="28" t="s">
        <v>36</v>
      </c>
      <c r="B49" s="21">
        <v>15.4</v>
      </c>
      <c r="C49" s="21">
        <v>20.000000000000004</v>
      </c>
      <c r="D49" s="21">
        <v>11.200000000000001</v>
      </c>
      <c r="E49" s="21">
        <v>12.8</v>
      </c>
      <c r="F49" s="21">
        <v>18.700000000000003</v>
      </c>
      <c r="G49" s="21">
        <v>11</v>
      </c>
      <c r="H49" s="21">
        <v>13.499999999999998</v>
      </c>
      <c r="I49" s="21">
        <v>17.5</v>
      </c>
      <c r="J49" s="21">
        <v>24.499999999999996</v>
      </c>
      <c r="K49" s="60">
        <v>33.299999999999997</v>
      </c>
      <c r="L49" s="60">
        <v>16.2</v>
      </c>
      <c r="M49" s="60">
        <v>22.419879999999999</v>
      </c>
      <c r="N49" s="85" t="s">
        <v>67</v>
      </c>
      <c r="O49" s="85" t="s">
        <v>67</v>
      </c>
      <c r="P49" s="71" t="s">
        <v>67</v>
      </c>
    </row>
    <row r="50" spans="1:16" x14ac:dyDescent="0.25">
      <c r="A50" s="41" t="s">
        <v>37</v>
      </c>
      <c r="B50" s="26">
        <v>34.4</v>
      </c>
      <c r="C50" s="26">
        <v>36.5</v>
      </c>
      <c r="D50" s="26">
        <v>36</v>
      </c>
      <c r="E50" s="26">
        <v>40.200000000000003</v>
      </c>
      <c r="F50" s="26">
        <v>36.099999999999994</v>
      </c>
      <c r="G50" s="26">
        <v>27.4</v>
      </c>
      <c r="H50" s="26">
        <v>26.099999999999998</v>
      </c>
      <c r="I50" s="26">
        <v>21.5</v>
      </c>
      <c r="J50" s="26">
        <v>21.200000000000003</v>
      </c>
      <c r="K50" s="63">
        <v>18.400000000000002</v>
      </c>
      <c r="L50" s="63">
        <v>10.100000000000001</v>
      </c>
      <c r="M50" s="63">
        <v>12.0626</v>
      </c>
      <c r="N50" s="86" t="s">
        <v>67</v>
      </c>
      <c r="O50" s="86" t="s">
        <v>67</v>
      </c>
      <c r="P50" s="7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tabColor rgb="FF00B0F0"/>
  </sheetPr>
  <dimension ref="A1:P68"/>
  <sheetViews>
    <sheetView showGridLines="0"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P3" sqref="P3"/>
    </sheetView>
  </sheetViews>
  <sheetFormatPr defaultColWidth="9.140625" defaultRowHeight="15.75" x14ac:dyDescent="0.25"/>
  <cols>
    <col min="1" max="1" width="72.5703125" style="13" customWidth="1"/>
    <col min="2" max="13" width="7.85546875" style="13" bestFit="1" customWidth="1"/>
    <col min="14" max="14" width="8.7109375" style="13" customWidth="1"/>
    <col min="15" max="15" width="9.140625" style="13" customWidth="1"/>
    <col min="16" max="16" width="10" style="13" customWidth="1"/>
    <col min="17" max="16384" width="9.140625" style="13"/>
  </cols>
  <sheetData>
    <row r="1" spans="1:16" x14ac:dyDescent="0.25">
      <c r="A1" s="34" t="s">
        <v>61</v>
      </c>
    </row>
    <row r="2" spans="1:16" x14ac:dyDescent="0.25">
      <c r="D2" s="14"/>
      <c r="E2" s="14"/>
      <c r="F2" s="14"/>
      <c r="P2" s="14" t="s">
        <v>10</v>
      </c>
    </row>
    <row r="3" spans="1:16" x14ac:dyDescent="0.25">
      <c r="A3" s="15"/>
      <c r="B3" s="36">
        <v>2010</v>
      </c>
      <c r="C3" s="36">
        <v>2011</v>
      </c>
      <c r="D3" s="36">
        <v>2012</v>
      </c>
      <c r="E3" s="36">
        <v>2013</v>
      </c>
      <c r="F3" s="36">
        <v>2014</v>
      </c>
      <c r="G3" s="36">
        <v>2015</v>
      </c>
      <c r="H3" s="36">
        <v>2016</v>
      </c>
      <c r="I3" s="36">
        <v>2017</v>
      </c>
      <c r="J3" s="36">
        <v>2018</v>
      </c>
      <c r="K3" s="36">
        <v>2019</v>
      </c>
      <c r="L3" s="36">
        <v>2020</v>
      </c>
      <c r="M3" s="36">
        <v>2021</v>
      </c>
      <c r="N3" s="36">
        <v>2022</v>
      </c>
      <c r="O3" s="36">
        <v>2023</v>
      </c>
      <c r="P3" s="36">
        <v>2024</v>
      </c>
    </row>
    <row r="4" spans="1:16" x14ac:dyDescent="0.25">
      <c r="A4" s="16" t="s">
        <v>62</v>
      </c>
      <c r="B4" s="18">
        <v>4118.9640330025186</v>
      </c>
      <c r="C4" s="18">
        <v>4337.7399168470629</v>
      </c>
      <c r="D4" s="18">
        <v>5430.9082961671857</v>
      </c>
      <c r="E4" s="18">
        <v>5970.584064432006</v>
      </c>
      <c r="F4" s="18">
        <v>7002.4843432696071</v>
      </c>
      <c r="G4" s="18">
        <v>6177.4321541538011</v>
      </c>
      <c r="H4" s="18">
        <v>6084.5298230447515</v>
      </c>
      <c r="I4" s="18">
        <v>6504.8801030899231</v>
      </c>
      <c r="J4" s="18">
        <v>7319.9135778564405</v>
      </c>
      <c r="K4" s="59">
        <v>7754.3450368577915</v>
      </c>
      <c r="L4" s="59">
        <v>5208.2792947087</v>
      </c>
      <c r="M4" s="59">
        <v>5935.0220345241942</v>
      </c>
      <c r="N4" s="59">
        <v>8191.8976943566377</v>
      </c>
      <c r="O4" s="59">
        <v>10674.496597545225</v>
      </c>
      <c r="P4" s="52">
        <v>11828.321750270539</v>
      </c>
    </row>
    <row r="5" spans="1:16" x14ac:dyDescent="0.25">
      <c r="A5" s="76" t="s">
        <v>63</v>
      </c>
      <c r="B5" s="21"/>
      <c r="C5" s="21"/>
      <c r="D5" s="21"/>
      <c r="E5" s="42"/>
      <c r="F5" s="42"/>
      <c r="G5" s="42"/>
      <c r="H5" s="21"/>
      <c r="I5" s="21"/>
      <c r="J5" s="21"/>
      <c r="K5" s="60"/>
      <c r="L5" s="60"/>
      <c r="M5" s="60"/>
      <c r="N5" s="60"/>
      <c r="O5" s="60"/>
      <c r="P5" s="53"/>
    </row>
    <row r="6" spans="1:16" ht="31.5" x14ac:dyDescent="0.25">
      <c r="A6" s="75" t="s">
        <v>47</v>
      </c>
      <c r="B6" s="21">
        <v>0</v>
      </c>
      <c r="C6" s="21">
        <v>0</v>
      </c>
      <c r="D6" s="21">
        <v>0</v>
      </c>
      <c r="E6" s="42">
        <v>2.5169999999999999</v>
      </c>
      <c r="F6" s="42">
        <v>8.8780000000000001</v>
      </c>
      <c r="G6" s="42">
        <v>14.348980000000001</v>
      </c>
      <c r="H6" s="21">
        <v>6.5210200000000009</v>
      </c>
      <c r="I6" s="21">
        <v>8.7306999999999988</v>
      </c>
      <c r="J6" s="21">
        <v>28.916330000000002</v>
      </c>
      <c r="K6" s="60">
        <v>70.140420000000006</v>
      </c>
      <c r="L6" s="60">
        <v>70.104929999999996</v>
      </c>
      <c r="M6" s="60">
        <v>70.251220000000004</v>
      </c>
      <c r="N6" s="60">
        <v>36.334229999999998</v>
      </c>
      <c r="O6" s="60">
        <v>27.867460000000001</v>
      </c>
      <c r="P6" s="53">
        <v>25.564169999999997</v>
      </c>
    </row>
    <row r="7" spans="1:16" ht="31.5" x14ac:dyDescent="0.25">
      <c r="A7" s="75" t="s">
        <v>48</v>
      </c>
      <c r="B7" s="21">
        <v>5.47628</v>
      </c>
      <c r="C7" s="21">
        <v>3.2037599999999999</v>
      </c>
      <c r="D7" s="21">
        <v>7.4435710000000004</v>
      </c>
      <c r="E7" s="42">
        <v>3.4887799999999998</v>
      </c>
      <c r="F7" s="42">
        <v>31.481960000000001</v>
      </c>
      <c r="G7" s="42">
        <v>50.387490000000007</v>
      </c>
      <c r="H7" s="21">
        <v>38.405169999999998</v>
      </c>
      <c r="I7" s="21">
        <v>61.37726846999999</v>
      </c>
      <c r="J7" s="21">
        <v>73.504798848959041</v>
      </c>
      <c r="K7" s="60">
        <v>79.666858388979762</v>
      </c>
      <c r="L7" s="60">
        <v>51.7494535209498</v>
      </c>
      <c r="M7" s="60">
        <v>46.979421528525528</v>
      </c>
      <c r="N7" s="60">
        <v>48.15593895398986</v>
      </c>
      <c r="O7" s="60">
        <v>102.59929</v>
      </c>
      <c r="P7" s="53">
        <v>80.346954933535628</v>
      </c>
    </row>
    <row r="8" spans="1:16" x14ac:dyDescent="0.25">
      <c r="A8" s="75" t="s">
        <v>13</v>
      </c>
      <c r="B8" s="21">
        <v>2283.3847334792376</v>
      </c>
      <c r="C8" s="21">
        <v>2209.0370014259024</v>
      </c>
      <c r="D8" s="21">
        <v>2585.5267946219933</v>
      </c>
      <c r="E8" s="42">
        <v>2853.2275094826346</v>
      </c>
      <c r="F8" s="42">
        <v>3928.7504463362561</v>
      </c>
      <c r="G8" s="42">
        <v>3516.8766096021777</v>
      </c>
      <c r="H8" s="21">
        <v>3275.5948448672357</v>
      </c>
      <c r="I8" s="21">
        <v>3458.4019782604246</v>
      </c>
      <c r="J8" s="21">
        <v>4011.7096696875651</v>
      </c>
      <c r="K8" s="60">
        <v>3973.7879613654854</v>
      </c>
      <c r="L8" s="60">
        <v>3358.8149412238085</v>
      </c>
      <c r="M8" s="60">
        <v>3977.7338311825006</v>
      </c>
      <c r="N8" s="60">
        <v>4692.5773417963992</v>
      </c>
      <c r="O8" s="60">
        <v>5087.3897029203208</v>
      </c>
      <c r="P8" s="53">
        <v>5553.9937499539583</v>
      </c>
    </row>
    <row r="9" spans="1:16" x14ac:dyDescent="0.25">
      <c r="A9" s="76" t="s">
        <v>49</v>
      </c>
      <c r="B9" s="21">
        <v>230.66196000000002</v>
      </c>
      <c r="C9" s="21">
        <v>315.16187962807993</v>
      </c>
      <c r="D9" s="21">
        <v>225.08633796689463</v>
      </c>
      <c r="E9" s="42">
        <v>257.47152423932243</v>
      </c>
      <c r="F9" s="42">
        <v>239.24078139227422</v>
      </c>
      <c r="G9" s="42">
        <v>201.36179951452942</v>
      </c>
      <c r="H9" s="21">
        <v>179.70835495784382</v>
      </c>
      <c r="I9" s="21">
        <v>220.54653309103392</v>
      </c>
      <c r="J9" s="21">
        <v>396.10828966211739</v>
      </c>
      <c r="K9" s="60">
        <v>459.43911537760277</v>
      </c>
      <c r="L9" s="60">
        <v>129.84512185361285</v>
      </c>
      <c r="M9" s="60">
        <v>153.01051999999999</v>
      </c>
      <c r="N9" s="60">
        <v>243.41181</v>
      </c>
      <c r="O9" s="60">
        <v>315.71447253387436</v>
      </c>
      <c r="P9" s="53">
        <v>251.87841638672609</v>
      </c>
    </row>
    <row r="10" spans="1:16" x14ac:dyDescent="0.25">
      <c r="A10" s="76" t="s">
        <v>50</v>
      </c>
      <c r="B10" s="21">
        <v>1771.3976304560842</v>
      </c>
      <c r="C10" s="21">
        <v>1536.5876052310014</v>
      </c>
      <c r="D10" s="21">
        <v>1914.8718529228991</v>
      </c>
      <c r="E10" s="42">
        <v>2322.3427593768456</v>
      </c>
      <c r="F10" s="42">
        <v>3403.2182955325361</v>
      </c>
      <c r="G10" s="42">
        <v>3059.2552497915358</v>
      </c>
      <c r="H10" s="21">
        <v>2859.2362941422061</v>
      </c>
      <c r="I10" s="21">
        <v>2942.0251449727384</v>
      </c>
      <c r="J10" s="21">
        <v>3236.0758684192715</v>
      </c>
      <c r="K10" s="60">
        <v>3150.7543450591361</v>
      </c>
      <c r="L10" s="60">
        <v>2939.570039636671</v>
      </c>
      <c r="M10" s="60">
        <v>3449.5413211825007</v>
      </c>
      <c r="N10" s="60">
        <v>3817.4964277963991</v>
      </c>
      <c r="O10" s="60">
        <v>3992.8490989174988</v>
      </c>
      <c r="P10" s="53">
        <v>4339.1921892222017</v>
      </c>
    </row>
    <row r="11" spans="1:16" x14ac:dyDescent="0.25">
      <c r="A11" s="76" t="s">
        <v>51</v>
      </c>
      <c r="B11" s="21">
        <v>281.32514302315337</v>
      </c>
      <c r="C11" s="21">
        <v>357.28751656682135</v>
      </c>
      <c r="D11" s="21">
        <v>445.56860373220007</v>
      </c>
      <c r="E11" s="42">
        <v>273.41322586646646</v>
      </c>
      <c r="F11" s="42">
        <v>286.29136941144566</v>
      </c>
      <c r="G11" s="42">
        <v>256.25956029611291</v>
      </c>
      <c r="H11" s="21">
        <v>236.65019576718572</v>
      </c>
      <c r="I11" s="21">
        <v>295.83030019665216</v>
      </c>
      <c r="J11" s="21">
        <v>370.40527160617614</v>
      </c>
      <c r="K11" s="60">
        <v>363.59450092874732</v>
      </c>
      <c r="L11" s="60">
        <v>289.39977973352518</v>
      </c>
      <c r="M11" s="60">
        <v>375.18198999999998</v>
      </c>
      <c r="N11" s="60">
        <v>631.66910399999995</v>
      </c>
      <c r="O11" s="60">
        <v>778.82613146894766</v>
      </c>
      <c r="P11" s="53">
        <v>962.92314434503078</v>
      </c>
    </row>
    <row r="12" spans="1:16" x14ac:dyDescent="0.25">
      <c r="A12" s="77" t="s">
        <v>17</v>
      </c>
      <c r="B12" s="21">
        <v>34.30265</v>
      </c>
      <c r="C12" s="21">
        <v>31.896419999999999</v>
      </c>
      <c r="D12" s="21">
        <v>46.471199999999996</v>
      </c>
      <c r="E12" s="42">
        <v>34.2348</v>
      </c>
      <c r="F12" s="42">
        <v>38.772660000000002</v>
      </c>
      <c r="G12" s="42">
        <v>25.445740000000001</v>
      </c>
      <c r="H12" s="21">
        <v>20.377479999999998</v>
      </c>
      <c r="I12" s="21">
        <v>14.887069999999998</v>
      </c>
      <c r="J12" s="21">
        <v>24.727219999999999</v>
      </c>
      <c r="K12" s="60">
        <v>23.800339999999998</v>
      </c>
      <c r="L12" s="60">
        <v>27.068999999999999</v>
      </c>
      <c r="M12" s="60">
        <v>42.593899999999998</v>
      </c>
      <c r="N12" s="60">
        <v>58.366920000000007</v>
      </c>
      <c r="O12" s="60">
        <v>71.797629999999998</v>
      </c>
      <c r="P12" s="53">
        <v>92.730460000000008</v>
      </c>
    </row>
    <row r="13" spans="1:16" x14ac:dyDescent="0.25">
      <c r="A13" s="76" t="s">
        <v>14</v>
      </c>
      <c r="B13" s="21">
        <v>0</v>
      </c>
      <c r="C13" s="21">
        <v>0</v>
      </c>
      <c r="D13" s="21">
        <v>0</v>
      </c>
      <c r="E13" s="42">
        <v>0</v>
      </c>
      <c r="F13" s="42">
        <v>0</v>
      </c>
      <c r="G13" s="42">
        <v>0</v>
      </c>
      <c r="H13" s="21">
        <v>0</v>
      </c>
      <c r="I13" s="21">
        <v>0</v>
      </c>
      <c r="J13" s="21">
        <v>0</v>
      </c>
      <c r="K13" s="60">
        <v>0.85520000000000007</v>
      </c>
      <c r="L13" s="60">
        <v>0</v>
      </c>
      <c r="M13" s="60">
        <v>0.82499999999999996</v>
      </c>
      <c r="N13" s="60">
        <v>1.911</v>
      </c>
      <c r="O13" s="60">
        <v>0</v>
      </c>
      <c r="P13" s="53">
        <v>0</v>
      </c>
    </row>
    <row r="14" spans="1:16" x14ac:dyDescent="0.25">
      <c r="A14" s="76" t="s">
        <v>15</v>
      </c>
      <c r="B14" s="21">
        <v>5.3800000000000001E-2</v>
      </c>
      <c r="C14" s="21">
        <v>0</v>
      </c>
      <c r="D14" s="21">
        <v>20.581</v>
      </c>
      <c r="E14" s="42">
        <v>24.954000000000001</v>
      </c>
      <c r="F14" s="42">
        <v>24.206</v>
      </c>
      <c r="G14" s="42">
        <v>15.794500000000001</v>
      </c>
      <c r="H14" s="21">
        <v>14.741</v>
      </c>
      <c r="I14" s="21">
        <v>6.8635000000000002</v>
      </c>
      <c r="J14" s="21">
        <v>13.935199999999998</v>
      </c>
      <c r="K14" s="60">
        <v>12.705909999999999</v>
      </c>
      <c r="L14" s="60">
        <v>14.403549999999999</v>
      </c>
      <c r="M14" s="60">
        <v>28.113929999999996</v>
      </c>
      <c r="N14" s="60">
        <v>40.346580000000003</v>
      </c>
      <c r="O14" s="60">
        <v>43.944490000000002</v>
      </c>
      <c r="P14" s="53">
        <v>64.701190000000011</v>
      </c>
    </row>
    <row r="15" spans="1:16" x14ac:dyDescent="0.25">
      <c r="A15" s="76" t="s">
        <v>16</v>
      </c>
      <c r="B15" s="21">
        <v>34.248850000000004</v>
      </c>
      <c r="C15" s="21">
        <v>31.896419999999999</v>
      </c>
      <c r="D15" s="21">
        <v>25.8902</v>
      </c>
      <c r="E15" s="42">
        <v>9.2807999999999993</v>
      </c>
      <c r="F15" s="42">
        <v>14.566659999999999</v>
      </c>
      <c r="G15" s="42">
        <v>9.6512400000000014</v>
      </c>
      <c r="H15" s="21">
        <v>5.6364800000000006</v>
      </c>
      <c r="I15" s="21">
        <v>8.0235699999999994</v>
      </c>
      <c r="J15" s="21">
        <v>10.792020000000001</v>
      </c>
      <c r="K15" s="60">
        <v>10.239229999999999</v>
      </c>
      <c r="L15" s="60">
        <v>12.66545</v>
      </c>
      <c r="M15" s="60">
        <v>13.654969999999999</v>
      </c>
      <c r="N15" s="60">
        <v>16.109340000000003</v>
      </c>
      <c r="O15" s="60">
        <v>27.85314</v>
      </c>
      <c r="P15" s="53">
        <v>28.029270000000004</v>
      </c>
    </row>
    <row r="16" spans="1:16" x14ac:dyDescent="0.25">
      <c r="A16" s="77" t="s">
        <v>18</v>
      </c>
      <c r="B16" s="21">
        <v>451.37307863814021</v>
      </c>
      <c r="C16" s="21">
        <v>563.96453025830056</v>
      </c>
      <c r="D16" s="21">
        <v>487.68152440873956</v>
      </c>
      <c r="E16" s="42">
        <v>458.42937789889987</v>
      </c>
      <c r="F16" s="42">
        <v>437.48101477236941</v>
      </c>
      <c r="G16" s="42">
        <v>400.72169748086361</v>
      </c>
      <c r="H16" s="21">
        <v>386.18878530596191</v>
      </c>
      <c r="I16" s="21">
        <v>427.42992173163998</v>
      </c>
      <c r="J16" s="21">
        <v>641.58357843005956</v>
      </c>
      <c r="K16" s="60">
        <v>731.38225890946001</v>
      </c>
      <c r="L16" s="60">
        <v>357.82318440506981</v>
      </c>
      <c r="M16" s="60">
        <v>466.9268182680002</v>
      </c>
      <c r="N16" s="60">
        <v>768.11027952368954</v>
      </c>
      <c r="O16" s="60">
        <v>919.10145312107079</v>
      </c>
      <c r="P16" s="53">
        <v>952.20683261432623</v>
      </c>
    </row>
    <row r="17" spans="1:16" x14ac:dyDescent="0.25">
      <c r="A17" s="76" t="s">
        <v>14</v>
      </c>
      <c r="B17" s="21">
        <v>162.21550000000002</v>
      </c>
      <c r="C17" s="21">
        <v>230.01150000000001</v>
      </c>
      <c r="D17" s="21">
        <v>132.77477999999996</v>
      </c>
      <c r="E17" s="42">
        <v>162.87729999999999</v>
      </c>
      <c r="F17" s="42">
        <v>156.3794</v>
      </c>
      <c r="G17" s="42">
        <v>140.36998778378376</v>
      </c>
      <c r="H17" s="21">
        <v>128.98452458632192</v>
      </c>
      <c r="I17" s="21">
        <v>168.70236</v>
      </c>
      <c r="J17" s="21">
        <v>359.10110999999995</v>
      </c>
      <c r="K17" s="60">
        <v>423.30248999999998</v>
      </c>
      <c r="L17" s="60">
        <v>117.63427999999999</v>
      </c>
      <c r="M17" s="60">
        <v>150.04768000000001</v>
      </c>
      <c r="N17" s="60">
        <v>229.16807</v>
      </c>
      <c r="O17" s="60">
        <v>298.0480474231212</v>
      </c>
      <c r="P17" s="53">
        <v>235.75624563505579</v>
      </c>
    </row>
    <row r="18" spans="1:16" x14ac:dyDescent="0.25">
      <c r="A18" s="76" t="s">
        <v>15</v>
      </c>
      <c r="B18" s="21">
        <v>79.508768638140239</v>
      </c>
      <c r="C18" s="21">
        <v>90.645210258300452</v>
      </c>
      <c r="D18" s="21">
        <v>117.23226440873958</v>
      </c>
      <c r="E18" s="42">
        <v>86.929037898899892</v>
      </c>
      <c r="F18" s="42">
        <v>74.444794772369391</v>
      </c>
      <c r="G18" s="42">
        <v>67.07814969707988</v>
      </c>
      <c r="H18" s="21">
        <v>72.896550719639947</v>
      </c>
      <c r="I18" s="21">
        <v>63.787251731639998</v>
      </c>
      <c r="J18" s="21">
        <v>66.479588430059579</v>
      </c>
      <c r="K18" s="60">
        <v>75.204878909460007</v>
      </c>
      <c r="L18" s="60">
        <v>81.263664405069889</v>
      </c>
      <c r="M18" s="60">
        <v>94.11990826800016</v>
      </c>
      <c r="N18" s="60">
        <v>132.87590952368964</v>
      </c>
      <c r="O18" s="60">
        <v>130.55369569794959</v>
      </c>
      <c r="P18" s="53">
        <v>169.55237697927046</v>
      </c>
    </row>
    <row r="19" spans="1:16" x14ac:dyDescent="0.25">
      <c r="A19" s="76" t="s">
        <v>16</v>
      </c>
      <c r="B19" s="21">
        <v>209.64881000000003</v>
      </c>
      <c r="C19" s="21">
        <v>243.30782000000002</v>
      </c>
      <c r="D19" s="21">
        <v>237.67448000000002</v>
      </c>
      <c r="E19" s="42">
        <v>208.62304</v>
      </c>
      <c r="F19" s="42">
        <v>206.65681999999998</v>
      </c>
      <c r="G19" s="42">
        <v>193.27355999999997</v>
      </c>
      <c r="H19" s="21">
        <v>184.30770999999999</v>
      </c>
      <c r="I19" s="21">
        <v>194.94031000000001</v>
      </c>
      <c r="J19" s="21">
        <v>216.00288</v>
      </c>
      <c r="K19" s="60">
        <v>232.87488999999999</v>
      </c>
      <c r="L19" s="60">
        <v>158.92523999999997</v>
      </c>
      <c r="M19" s="60">
        <v>222.75923</v>
      </c>
      <c r="N19" s="60">
        <v>406.06629999999996</v>
      </c>
      <c r="O19" s="60">
        <v>490.49971000000005</v>
      </c>
      <c r="P19" s="53">
        <v>546.89821000000006</v>
      </c>
    </row>
    <row r="20" spans="1:16" x14ac:dyDescent="0.25">
      <c r="A20" s="77" t="s">
        <v>68</v>
      </c>
      <c r="B20" s="21">
        <v>764.38003685233696</v>
      </c>
      <c r="C20" s="21">
        <v>835.05408619490129</v>
      </c>
      <c r="D20" s="21">
        <v>1178.9766516990949</v>
      </c>
      <c r="E20" s="42">
        <v>988.57864202313499</v>
      </c>
      <c r="F20" s="42">
        <v>943.7552244255578</v>
      </c>
      <c r="G20" s="42">
        <v>787.87133201765107</v>
      </c>
      <c r="H20" s="21">
        <v>716.64328706756828</v>
      </c>
      <c r="I20" s="21">
        <v>674.89250328768594</v>
      </c>
      <c r="J20" s="21">
        <v>785.51036036346636</v>
      </c>
      <c r="K20" s="60">
        <v>830.27220184488556</v>
      </c>
      <c r="L20" s="60">
        <v>920.18870047810901</v>
      </c>
      <c r="M20" s="60">
        <v>986.24060000000009</v>
      </c>
      <c r="N20" s="60">
        <v>1175.044684</v>
      </c>
      <c r="O20" s="60">
        <v>1550.5924465797007</v>
      </c>
      <c r="P20" s="53">
        <v>1692.0118740967009</v>
      </c>
    </row>
    <row r="21" spans="1:16" x14ac:dyDescent="0.25">
      <c r="A21" s="76" t="s">
        <v>14</v>
      </c>
      <c r="B21" s="21">
        <v>65.814889999999991</v>
      </c>
      <c r="C21" s="21">
        <v>82.025689628079903</v>
      </c>
      <c r="D21" s="21">
        <v>89.079057966894638</v>
      </c>
      <c r="E21" s="42">
        <v>91.16892423932245</v>
      </c>
      <c r="F21" s="42">
        <v>74.724381392274211</v>
      </c>
      <c r="G21" s="42">
        <v>49.588411730745662</v>
      </c>
      <c r="H21" s="21">
        <v>36.457740371521915</v>
      </c>
      <c r="I21" s="21">
        <v>39.938973091033915</v>
      </c>
      <c r="J21" s="21">
        <v>28.193879662117375</v>
      </c>
      <c r="K21" s="60">
        <v>28.038325377602817</v>
      </c>
      <c r="L21" s="60">
        <v>7.6288418536128528</v>
      </c>
      <c r="M21" s="60">
        <v>2.13557</v>
      </c>
      <c r="N21" s="60">
        <v>11.5411</v>
      </c>
      <c r="O21" s="60">
        <v>16.691675110753156</v>
      </c>
      <c r="P21" s="53">
        <v>15.356780751670293</v>
      </c>
    </row>
    <row r="22" spans="1:16" x14ac:dyDescent="0.25">
      <c r="A22" s="76" t="s">
        <v>15</v>
      </c>
      <c r="B22" s="21">
        <v>663.21714382918367</v>
      </c>
      <c r="C22" s="21">
        <v>684.91643999999997</v>
      </c>
      <c r="D22" s="21">
        <v>921.80863000000011</v>
      </c>
      <c r="E22" s="21">
        <v>850.70897191734616</v>
      </c>
      <c r="F22" s="21">
        <v>817.72538362183786</v>
      </c>
      <c r="G22" s="21">
        <v>700.42445999079246</v>
      </c>
      <c r="H22" s="21">
        <v>650.89382092886058</v>
      </c>
      <c r="I22" s="21">
        <v>559.0329999999999</v>
      </c>
      <c r="J22" s="21">
        <v>633.97860909517283</v>
      </c>
      <c r="K22" s="60">
        <v>693.85406553853545</v>
      </c>
      <c r="L22" s="60">
        <v>801.700838890971</v>
      </c>
      <c r="M22" s="60">
        <v>859.8</v>
      </c>
      <c r="N22" s="60">
        <v>997.726</v>
      </c>
      <c r="O22" s="60">
        <v>1298.0409999999999</v>
      </c>
      <c r="P22" s="53">
        <v>1325.4860000000001</v>
      </c>
    </row>
    <row r="23" spans="1:16" x14ac:dyDescent="0.25">
      <c r="A23" s="76" t="s">
        <v>16</v>
      </c>
      <c r="B23" s="21">
        <v>35.348003023153368</v>
      </c>
      <c r="C23" s="21">
        <v>68.111956566821377</v>
      </c>
      <c r="D23" s="21">
        <v>168.08896373220006</v>
      </c>
      <c r="E23" s="21">
        <v>46.700745866466448</v>
      </c>
      <c r="F23" s="21">
        <v>51.305459411445682</v>
      </c>
      <c r="G23" s="21">
        <v>37.858460296112916</v>
      </c>
      <c r="H23" s="21">
        <v>29.29172576718571</v>
      </c>
      <c r="I23" s="21">
        <v>75.920530196652123</v>
      </c>
      <c r="J23" s="21">
        <v>123.33787160617615</v>
      </c>
      <c r="K23" s="60">
        <v>108.37981092874736</v>
      </c>
      <c r="L23" s="60">
        <v>110.85901973352514</v>
      </c>
      <c r="M23" s="60">
        <v>124.30503</v>
      </c>
      <c r="N23" s="60">
        <v>165.77758399999999</v>
      </c>
      <c r="O23" s="60">
        <v>235.8597714689476</v>
      </c>
      <c r="P23" s="53">
        <v>351.16909334503066</v>
      </c>
    </row>
    <row r="24" spans="1:16" x14ac:dyDescent="0.25">
      <c r="A24" s="77" t="s">
        <v>39</v>
      </c>
      <c r="B24" s="21">
        <v>212.13368798876044</v>
      </c>
      <c r="C24" s="21">
        <v>261.9025249727008</v>
      </c>
      <c r="D24" s="21">
        <v>324.58964851415925</v>
      </c>
      <c r="E24" s="21">
        <v>263.92834956059983</v>
      </c>
      <c r="F24" s="21">
        <v>266.31033713832892</v>
      </c>
      <c r="G24" s="21">
        <v>238.44419301571975</v>
      </c>
      <c r="H24" s="21">
        <v>236.33112480575994</v>
      </c>
      <c r="I24" s="21">
        <v>220.31790257125999</v>
      </c>
      <c r="J24" s="21">
        <v>236.98841089403925</v>
      </c>
      <c r="K24" s="60">
        <v>260.62506061114004</v>
      </c>
      <c r="L24" s="60">
        <v>277.7535163406298</v>
      </c>
      <c r="M24" s="60">
        <v>309.28313291450024</v>
      </c>
      <c r="N24" s="60">
        <v>579.1091782727093</v>
      </c>
      <c r="O24" s="60">
        <v>578.09928321954931</v>
      </c>
      <c r="P24" s="53">
        <v>698.54595324293098</v>
      </c>
    </row>
    <row r="25" spans="1:16" x14ac:dyDescent="0.25">
      <c r="A25" s="76" t="s">
        <v>14</v>
      </c>
      <c r="B25" s="27">
        <v>2.63157</v>
      </c>
      <c r="C25" s="27">
        <v>3.1246900000000002</v>
      </c>
      <c r="D25" s="27">
        <v>3.2325000000000004</v>
      </c>
      <c r="E25" s="27">
        <v>3.4253</v>
      </c>
      <c r="F25" s="27">
        <v>8.1370000000000005</v>
      </c>
      <c r="G25" s="27">
        <v>11.4034</v>
      </c>
      <c r="H25" s="27">
        <v>14.266089999999998</v>
      </c>
      <c r="I25" s="27">
        <v>11.905199999999999</v>
      </c>
      <c r="J25" s="27">
        <v>8.8133000000000017</v>
      </c>
      <c r="K25" s="27">
        <v>7.2430999999999992</v>
      </c>
      <c r="L25" s="27">
        <v>4.5819999999999999</v>
      </c>
      <c r="M25" s="27">
        <v>2.2699999999999999E-3</v>
      </c>
      <c r="N25" s="87">
        <v>0.79164000000000001</v>
      </c>
      <c r="O25" s="87">
        <v>0.97475000000000001</v>
      </c>
      <c r="P25" s="83">
        <v>0.76539000000000001</v>
      </c>
    </row>
    <row r="26" spans="1:16" x14ac:dyDescent="0.25">
      <c r="A26" s="76" t="s">
        <v>15</v>
      </c>
      <c r="B26" s="27">
        <v>207.42263798876047</v>
      </c>
      <c r="C26" s="27">
        <v>244.80651497270082</v>
      </c>
      <c r="D26" s="27">
        <v>307.44218851415928</v>
      </c>
      <c r="E26" s="27">
        <v>251.69440956059987</v>
      </c>
      <c r="F26" s="27">
        <v>244.87690713832887</v>
      </c>
      <c r="G26" s="27">
        <v>212.56493301571976</v>
      </c>
      <c r="H26" s="27">
        <v>206.16345480575995</v>
      </c>
      <c r="I26" s="27">
        <v>193.87612257126</v>
      </c>
      <c r="J26" s="27">
        <v>209.66347089403922</v>
      </c>
      <c r="K26" s="27">
        <v>241.28139061114004</v>
      </c>
      <c r="L26" s="27">
        <v>266.22144634062983</v>
      </c>
      <c r="M26" s="27">
        <v>294.81810291450029</v>
      </c>
      <c r="N26" s="87">
        <v>534.6016582727093</v>
      </c>
      <c r="O26" s="87">
        <v>559.44486321954923</v>
      </c>
      <c r="P26" s="83">
        <v>667.23789224293091</v>
      </c>
    </row>
    <row r="27" spans="1:16" x14ac:dyDescent="0.25">
      <c r="A27" s="76" t="s">
        <v>16</v>
      </c>
      <c r="B27" s="27">
        <v>2.0794799999999998</v>
      </c>
      <c r="C27" s="27">
        <v>13.971319999999999</v>
      </c>
      <c r="D27" s="27">
        <v>13.914960000000001</v>
      </c>
      <c r="E27" s="27">
        <v>8.8086400000000005</v>
      </c>
      <c r="F27" s="27">
        <v>13.296430000000001</v>
      </c>
      <c r="G27" s="27">
        <v>14.475859999999999</v>
      </c>
      <c r="H27" s="27">
        <v>15.901580000000003</v>
      </c>
      <c r="I27" s="27">
        <v>14.536580000000001</v>
      </c>
      <c r="J27" s="27">
        <v>18.51164</v>
      </c>
      <c r="K27" s="27">
        <v>12.100570000000001</v>
      </c>
      <c r="L27" s="27">
        <v>6.9500700000000002</v>
      </c>
      <c r="M27" s="27">
        <v>14.462760000000001</v>
      </c>
      <c r="N27" s="87">
        <v>43.715879999999999</v>
      </c>
      <c r="O27" s="87">
        <v>24.613509999999998</v>
      </c>
      <c r="P27" s="83">
        <v>36.826571000000001</v>
      </c>
    </row>
    <row r="28" spans="1:16" x14ac:dyDescent="0.25">
      <c r="A28" s="77" t="s">
        <v>40</v>
      </c>
      <c r="B28" s="27">
        <v>813.79199999999992</v>
      </c>
      <c r="C28" s="27">
        <v>507.27499999999998</v>
      </c>
      <c r="D28" s="27">
        <v>536.56578999999999</v>
      </c>
      <c r="E28" s="27">
        <v>1096.61862</v>
      </c>
      <c r="F28" s="27">
        <v>2230.1711999999998</v>
      </c>
      <c r="G28" s="27">
        <v>2055.3942499999998</v>
      </c>
      <c r="H28" s="27">
        <v>1906.3941199999999</v>
      </c>
      <c r="I28" s="27">
        <v>2108.6446599999999</v>
      </c>
      <c r="J28" s="27">
        <v>2312.0190000000002</v>
      </c>
      <c r="K28" s="27">
        <v>2111.34458</v>
      </c>
      <c r="L28" s="27">
        <v>1763.3096500000001</v>
      </c>
      <c r="M28" s="27">
        <v>2159.9715900000001</v>
      </c>
      <c r="N28" s="87">
        <v>2093.9247700000001</v>
      </c>
      <c r="O28" s="87">
        <v>1939.3198200000002</v>
      </c>
      <c r="P28" s="83">
        <v>2077.4300400000002</v>
      </c>
    </row>
    <row r="29" spans="1:16" x14ac:dyDescent="0.25">
      <c r="A29" s="76" t="s">
        <v>15</v>
      </c>
      <c r="B29" s="27">
        <v>813.79199999999992</v>
      </c>
      <c r="C29" s="27">
        <v>507.27499999999998</v>
      </c>
      <c r="D29" s="27">
        <v>536.56578999999999</v>
      </c>
      <c r="E29" s="27">
        <v>1096.61862</v>
      </c>
      <c r="F29" s="27">
        <v>2230.1711999999998</v>
      </c>
      <c r="G29" s="27">
        <v>2055.3942499999998</v>
      </c>
      <c r="H29" s="27">
        <v>1906.3941199999999</v>
      </c>
      <c r="I29" s="27">
        <v>2108.6446599999999</v>
      </c>
      <c r="J29" s="27">
        <v>2312.0190000000002</v>
      </c>
      <c r="K29" s="27">
        <v>2111.34458</v>
      </c>
      <c r="L29" s="27">
        <v>1763.3096500000001</v>
      </c>
      <c r="M29" s="27">
        <v>2159.9715900000001</v>
      </c>
      <c r="N29" s="87">
        <v>2093.9247700000001</v>
      </c>
      <c r="O29" s="87">
        <v>1939.3198200000002</v>
      </c>
      <c r="P29" s="83">
        <v>2077.4300400000002</v>
      </c>
    </row>
    <row r="30" spans="1:16" x14ac:dyDescent="0.25">
      <c r="A30" s="76" t="s">
        <v>16</v>
      </c>
      <c r="B30" s="27">
        <v>0</v>
      </c>
      <c r="C30" s="27">
        <v>0</v>
      </c>
      <c r="D30" s="27">
        <v>0</v>
      </c>
      <c r="E30" s="27">
        <v>0</v>
      </c>
      <c r="F30" s="27">
        <v>0</v>
      </c>
      <c r="G30" s="27">
        <v>0</v>
      </c>
      <c r="H30" s="27">
        <v>0</v>
      </c>
      <c r="I30" s="27">
        <v>0</v>
      </c>
      <c r="J30" s="27">
        <v>0</v>
      </c>
      <c r="K30" s="27">
        <v>0</v>
      </c>
      <c r="L30" s="27">
        <v>0</v>
      </c>
      <c r="M30" s="27">
        <v>0</v>
      </c>
      <c r="N30" s="87">
        <v>0</v>
      </c>
      <c r="O30" s="87">
        <v>0</v>
      </c>
      <c r="P30" s="83">
        <v>0</v>
      </c>
    </row>
    <row r="31" spans="1:16" x14ac:dyDescent="0.25">
      <c r="A31" s="77" t="s">
        <v>20</v>
      </c>
      <c r="B31" s="27">
        <v>7.4032799999999996</v>
      </c>
      <c r="C31" s="27">
        <v>8.9444400000000002</v>
      </c>
      <c r="D31" s="27">
        <v>11.24198</v>
      </c>
      <c r="E31" s="27">
        <v>11.437720000000001</v>
      </c>
      <c r="F31" s="27">
        <v>11.794010000000002</v>
      </c>
      <c r="G31" s="27">
        <v>7.9989570879437872</v>
      </c>
      <c r="H31" s="27">
        <v>8.1473476879458229</v>
      </c>
      <c r="I31" s="27">
        <v>9.8206106698382456</v>
      </c>
      <c r="J31" s="27">
        <v>9.120239999999999</v>
      </c>
      <c r="K31" s="27">
        <v>16.363520000000001</v>
      </c>
      <c r="L31" s="27">
        <v>12.67089</v>
      </c>
      <c r="M31" s="27">
        <v>12.717790000000001</v>
      </c>
      <c r="N31" s="87">
        <v>18.021509999999999</v>
      </c>
      <c r="O31" s="87">
        <v>21.54523</v>
      </c>
      <c r="P31" s="83">
        <v>34.784690000000005</v>
      </c>
    </row>
    <row r="32" spans="1:16" x14ac:dyDescent="0.25">
      <c r="A32" s="78" t="s">
        <v>21</v>
      </c>
      <c r="B32" s="27">
        <v>1004.8169917680253</v>
      </c>
      <c r="C32" s="27">
        <v>1208.5210973007975</v>
      </c>
      <c r="D32" s="27">
        <v>1929.3434076992437</v>
      </c>
      <c r="E32" s="27">
        <v>2107.8934126752406</v>
      </c>
      <c r="F32" s="27">
        <v>2000.4669954788656</v>
      </c>
      <c r="G32" s="27">
        <v>1631.9718575587183</v>
      </c>
      <c r="H32" s="27">
        <v>1858.4834687591633</v>
      </c>
      <c r="I32" s="27">
        <v>2135.4206104949926</v>
      </c>
      <c r="J32" s="27">
        <v>2254.5769698573131</v>
      </c>
      <c r="K32" s="27">
        <v>2455.9969005490811</v>
      </c>
      <c r="L32" s="27">
        <v>613.14839119134786</v>
      </c>
      <c r="M32" s="27">
        <v>608.22039960205302</v>
      </c>
      <c r="N32" s="87">
        <v>1490.6076511077065</v>
      </c>
      <c r="O32" s="87">
        <v>2256.1607501806188</v>
      </c>
      <c r="P32" s="83">
        <v>2570.9443210007944</v>
      </c>
    </row>
    <row r="33" spans="1:16" x14ac:dyDescent="0.25">
      <c r="A33" s="76" t="s">
        <v>22</v>
      </c>
      <c r="B33" s="27">
        <v>125.66805000000001</v>
      </c>
      <c r="C33" s="27">
        <v>131.98830000000001</v>
      </c>
      <c r="D33" s="27">
        <v>347.10812400408167</v>
      </c>
      <c r="E33" s="27">
        <v>354.25515887244899</v>
      </c>
      <c r="F33" s="27">
        <v>355.50956943673469</v>
      </c>
      <c r="G33" s="27">
        <v>335.21351161530612</v>
      </c>
      <c r="H33" s="27">
        <v>399.24292009816327</v>
      </c>
      <c r="I33" s="27">
        <v>368.29233393326535</v>
      </c>
      <c r="J33" s="27">
        <v>329.48863810857142</v>
      </c>
      <c r="K33" s="27">
        <v>344.79222384387754</v>
      </c>
      <c r="L33" s="27">
        <v>141.45828973816327</v>
      </c>
      <c r="M33" s="27">
        <v>349.59497511367346</v>
      </c>
      <c r="N33" s="87">
        <v>302.33827803591839</v>
      </c>
      <c r="O33" s="87">
        <v>230.90697429714288</v>
      </c>
      <c r="P33" s="83">
        <v>240.64933685897961</v>
      </c>
    </row>
    <row r="34" spans="1:16" x14ac:dyDescent="0.25">
      <c r="A34" s="76" t="s">
        <v>23</v>
      </c>
      <c r="B34" s="27">
        <v>879.14894176802522</v>
      </c>
      <c r="C34" s="27">
        <v>1076.5327973007975</v>
      </c>
      <c r="D34" s="27">
        <v>1582.235283695162</v>
      </c>
      <c r="E34" s="27">
        <v>1753.6382538027913</v>
      </c>
      <c r="F34" s="27">
        <v>1644.9574260421309</v>
      </c>
      <c r="G34" s="27">
        <v>1296.7583459434122</v>
      </c>
      <c r="H34" s="27">
        <v>1459.2405486610003</v>
      </c>
      <c r="I34" s="27">
        <v>1767.128276561727</v>
      </c>
      <c r="J34" s="27">
        <v>1925.0883317487419</v>
      </c>
      <c r="K34" s="27">
        <v>2111.2046767052034</v>
      </c>
      <c r="L34" s="27">
        <v>471.69010145318458</v>
      </c>
      <c r="M34" s="27">
        <v>258.62542448837968</v>
      </c>
      <c r="N34" s="87">
        <v>1188.2693730717881</v>
      </c>
      <c r="O34" s="87">
        <v>2025.253775883476</v>
      </c>
      <c r="P34" s="83">
        <v>2330.2949841418149</v>
      </c>
    </row>
    <row r="35" spans="1:16" x14ac:dyDescent="0.25">
      <c r="A35" s="79" t="s">
        <v>24</v>
      </c>
      <c r="B35" s="82">
        <v>1.5803533277419235</v>
      </c>
      <c r="C35" s="82">
        <v>1.7218568680223862</v>
      </c>
      <c r="D35" s="82">
        <v>0.61477933798679985</v>
      </c>
      <c r="E35" s="82">
        <v>0.77079175502219188</v>
      </c>
      <c r="F35" s="82">
        <v>0.66107740908596901</v>
      </c>
      <c r="G35" s="82">
        <v>0.4635322189993345</v>
      </c>
      <c r="H35" s="82">
        <v>0.85069844705550191</v>
      </c>
      <c r="I35" s="82">
        <v>0.46578734200581745</v>
      </c>
      <c r="J35" s="82">
        <v>0.59792287069172589</v>
      </c>
      <c r="K35" s="82">
        <v>0.67112191912526187</v>
      </c>
      <c r="L35" s="82">
        <v>2.2832464203390743</v>
      </c>
      <c r="M35" s="82">
        <v>3.1799395234825694</v>
      </c>
      <c r="N35" s="88">
        <v>2.6343608068340898</v>
      </c>
      <c r="O35" s="88">
        <v>1.6570458645461863</v>
      </c>
      <c r="P35" s="84">
        <v>2.2217939411079652</v>
      </c>
    </row>
    <row r="36" spans="1:16" x14ac:dyDescent="0.25">
      <c r="A36" s="79" t="s">
        <v>25</v>
      </c>
      <c r="B36" s="82">
        <v>9.6528440283375858E-2</v>
      </c>
      <c r="C36" s="82">
        <v>0.53790103114430177</v>
      </c>
      <c r="D36" s="82">
        <v>2.5043549372200653</v>
      </c>
      <c r="E36" s="82">
        <v>2.0408339018925181</v>
      </c>
      <c r="F36" s="82">
        <v>1.8218154355380785</v>
      </c>
      <c r="G36" s="82">
        <v>4.0628942475625056</v>
      </c>
      <c r="H36" s="82">
        <v>4.0962169298915194</v>
      </c>
      <c r="I36" s="82">
        <v>6.2965430213500397</v>
      </c>
      <c r="J36" s="82">
        <v>15.58071615741372</v>
      </c>
      <c r="K36" s="82">
        <v>7.6079873328329768</v>
      </c>
      <c r="L36" s="82">
        <v>9.3674456431072919</v>
      </c>
      <c r="M36" s="82">
        <v>17.322028462633455</v>
      </c>
      <c r="N36" s="88">
        <v>21.765178752934258</v>
      </c>
      <c r="O36" s="88">
        <v>27.596364353027802</v>
      </c>
      <c r="P36" s="84">
        <v>35.638386461977397</v>
      </c>
    </row>
    <row r="37" spans="1:16" x14ac:dyDescent="0.25">
      <c r="A37" s="79" t="s">
        <v>26</v>
      </c>
      <c r="B37" s="82">
        <v>877.47205999999994</v>
      </c>
      <c r="C37" s="82">
        <v>1074.2730394016307</v>
      </c>
      <c r="D37" s="82">
        <v>1579.116149419955</v>
      </c>
      <c r="E37" s="82">
        <v>1750.8266281458768</v>
      </c>
      <c r="F37" s="82">
        <v>1642.4745331975071</v>
      </c>
      <c r="G37" s="82">
        <v>1292.2319194768504</v>
      </c>
      <c r="H37" s="82">
        <v>1454.2936332840532</v>
      </c>
      <c r="I37" s="82">
        <v>1760.3659461983714</v>
      </c>
      <c r="J37" s="82">
        <v>1908.9096927206365</v>
      </c>
      <c r="K37" s="82">
        <v>2102.9255674532451</v>
      </c>
      <c r="L37" s="82">
        <v>460.03940938973824</v>
      </c>
      <c r="M37" s="82">
        <v>238.12345650226359</v>
      </c>
      <c r="N37" s="88">
        <v>1163.8698335120196</v>
      </c>
      <c r="O37" s="88">
        <v>1996.0003656659021</v>
      </c>
      <c r="P37" s="84">
        <v>2292.434803738729</v>
      </c>
    </row>
    <row r="38" spans="1:16" x14ac:dyDescent="0.25">
      <c r="A38" s="44" t="s">
        <v>27</v>
      </c>
      <c r="B38" s="27">
        <v>23.200899999999997</v>
      </c>
      <c r="C38" s="27">
        <v>43.583200000000005</v>
      </c>
      <c r="D38" s="27">
        <v>19.0427</v>
      </c>
      <c r="E38" s="27">
        <v>36.444790000000005</v>
      </c>
      <c r="F38" s="27">
        <v>18.905540000000002</v>
      </c>
      <c r="G38" s="27">
        <v>36.009590000000003</v>
      </c>
      <c r="H38" s="27">
        <v>9.7365999999999993</v>
      </c>
      <c r="I38" s="27">
        <v>7.4712299999999994</v>
      </c>
      <c r="J38" s="27">
        <v>22.491049999999998</v>
      </c>
      <c r="K38" s="27">
        <v>51.011129999999994</v>
      </c>
      <c r="L38" s="27">
        <v>76.669420000000002</v>
      </c>
      <c r="M38" s="27">
        <v>97.904559999999989</v>
      </c>
      <c r="N38" s="87">
        <v>41.574289999999998</v>
      </c>
      <c r="O38" s="87">
        <v>33.337289999999996</v>
      </c>
      <c r="P38" s="83">
        <v>49.738319999999995</v>
      </c>
    </row>
    <row r="39" spans="1:16" x14ac:dyDescent="0.25">
      <c r="A39" s="76" t="s">
        <v>28</v>
      </c>
      <c r="B39" s="27">
        <v>0</v>
      </c>
      <c r="C39" s="27">
        <v>0</v>
      </c>
      <c r="D39" s="27">
        <v>0</v>
      </c>
      <c r="E39" s="27">
        <v>0</v>
      </c>
      <c r="F39" s="27">
        <v>0</v>
      </c>
      <c r="G39" s="27">
        <v>0</v>
      </c>
      <c r="H39" s="27">
        <v>0</v>
      </c>
      <c r="I39" s="27">
        <v>0</v>
      </c>
      <c r="J39" s="27">
        <v>0</v>
      </c>
      <c r="K39" s="27">
        <v>0</v>
      </c>
      <c r="L39" s="27">
        <v>9.9145900000000005</v>
      </c>
      <c r="M39" s="27">
        <v>10.133900000000001</v>
      </c>
      <c r="N39" s="87">
        <v>4.0438000000000001</v>
      </c>
      <c r="O39" s="87">
        <v>24.250149999999998</v>
      </c>
      <c r="P39" s="83">
        <v>1.80742</v>
      </c>
    </row>
    <row r="40" spans="1:16" x14ac:dyDescent="0.25">
      <c r="A40" s="76" t="s">
        <v>29</v>
      </c>
      <c r="B40" s="27">
        <v>23.200899999999997</v>
      </c>
      <c r="C40" s="27">
        <v>43.583200000000005</v>
      </c>
      <c r="D40" s="27">
        <v>19.0427</v>
      </c>
      <c r="E40" s="27">
        <v>36.444790000000005</v>
      </c>
      <c r="F40" s="27">
        <v>18.905540000000002</v>
      </c>
      <c r="G40" s="27">
        <v>36.009590000000003</v>
      </c>
      <c r="H40" s="27">
        <v>9.7365999999999993</v>
      </c>
      <c r="I40" s="27">
        <v>7.4712299999999994</v>
      </c>
      <c r="J40" s="27">
        <v>22.491049999999998</v>
      </c>
      <c r="K40" s="27">
        <v>51.011129999999994</v>
      </c>
      <c r="L40" s="27">
        <v>66.754830000000013</v>
      </c>
      <c r="M40" s="27">
        <v>87.770659999999978</v>
      </c>
      <c r="N40" s="87">
        <v>37.53049</v>
      </c>
      <c r="O40" s="87">
        <v>9.0871399999999998</v>
      </c>
      <c r="P40" s="83">
        <v>47.930900000000001</v>
      </c>
    </row>
    <row r="41" spans="1:16" x14ac:dyDescent="0.25">
      <c r="A41" s="44" t="s">
        <v>52</v>
      </c>
      <c r="B41" s="27">
        <v>74.783360000000002</v>
      </c>
      <c r="C41" s="27">
        <v>91.456853999999993</v>
      </c>
      <c r="D41" s="27">
        <v>95.830450523808892</v>
      </c>
      <c r="E41" s="27">
        <v>39.66872399999999</v>
      </c>
      <c r="F41" s="27">
        <v>64.798000000000002</v>
      </c>
      <c r="G41" s="27">
        <v>79.266969293795327</v>
      </c>
      <c r="H41" s="27">
        <v>56.750339999999994</v>
      </c>
      <c r="I41" s="27">
        <v>84.159569253422475</v>
      </c>
      <c r="J41" s="27">
        <v>77.947721111654715</v>
      </c>
      <c r="K41" s="27">
        <v>97.393704791687995</v>
      </c>
      <c r="L41" s="27">
        <v>140.82068943429474</v>
      </c>
      <c r="M41" s="27">
        <v>130.44999999999999</v>
      </c>
      <c r="N41" s="87">
        <v>160.43</v>
      </c>
      <c r="O41" s="87">
        <v>246.6848709272534</v>
      </c>
      <c r="P41" s="83">
        <v>265.47185453830383</v>
      </c>
    </row>
    <row r="42" spans="1:16" x14ac:dyDescent="0.25">
      <c r="A42" s="76" t="s">
        <v>31</v>
      </c>
      <c r="B42" s="27">
        <v>25.83465</v>
      </c>
      <c r="C42" s="27">
        <v>42.847023999999998</v>
      </c>
      <c r="D42" s="27">
        <v>5.7326040000000003</v>
      </c>
      <c r="E42" s="27">
        <v>12.577064</v>
      </c>
      <c r="F42" s="27">
        <v>33.335639999999998</v>
      </c>
      <c r="G42" s="27">
        <v>26.856579293795328</v>
      </c>
      <c r="H42" s="27">
        <v>27.852880000000003</v>
      </c>
      <c r="I42" s="27">
        <v>47.500596253422465</v>
      </c>
      <c r="J42" s="27">
        <v>50.270306566718823</v>
      </c>
      <c r="K42" s="27">
        <v>62.291837025719843</v>
      </c>
      <c r="L42" s="27">
        <v>78.049315434294755</v>
      </c>
      <c r="M42" s="27">
        <v>44.540000000000006</v>
      </c>
      <c r="N42" s="87">
        <v>41.959999999999994</v>
      </c>
      <c r="O42" s="87">
        <v>78.411165087197517</v>
      </c>
      <c r="P42" s="83">
        <v>60.377446132538822</v>
      </c>
    </row>
    <row r="43" spans="1:16" x14ac:dyDescent="0.25">
      <c r="A43" s="76" t="s">
        <v>32</v>
      </c>
      <c r="B43" s="27">
        <v>47.980159999999998</v>
      </c>
      <c r="C43" s="27">
        <v>47.264330000000008</v>
      </c>
      <c r="D43" s="27">
        <v>88.59755652380889</v>
      </c>
      <c r="E43" s="27">
        <v>19.875939999999989</v>
      </c>
      <c r="F43" s="27">
        <v>26.151349999999987</v>
      </c>
      <c r="G43" s="27">
        <v>48.917549999999991</v>
      </c>
      <c r="H43" s="27">
        <v>25.516379999999995</v>
      </c>
      <c r="I43" s="27">
        <v>33.477873000000002</v>
      </c>
      <c r="J43" s="27">
        <v>25.028386151692551</v>
      </c>
      <c r="K43" s="27">
        <v>31.736710905574427</v>
      </c>
      <c r="L43" s="27">
        <v>58.880933999999996</v>
      </c>
      <c r="M43" s="27">
        <v>81.489999999999995</v>
      </c>
      <c r="N43" s="87">
        <v>112.21000000000001</v>
      </c>
      <c r="O43" s="87">
        <v>162.23557048719778</v>
      </c>
      <c r="P43" s="83">
        <v>201.13754840576502</v>
      </c>
    </row>
    <row r="44" spans="1:16" x14ac:dyDescent="0.25">
      <c r="A44" s="76" t="s">
        <v>69</v>
      </c>
      <c r="B44" s="27">
        <v>0.96855000000000002</v>
      </c>
      <c r="C44" s="27">
        <v>1.3455000000000001</v>
      </c>
      <c r="D44" s="27">
        <v>1.5002899999999997</v>
      </c>
      <c r="E44" s="27">
        <v>7.2157199999999992</v>
      </c>
      <c r="F44" s="27">
        <v>5.3110099999999996</v>
      </c>
      <c r="G44" s="27">
        <v>3.4928399999999997</v>
      </c>
      <c r="H44" s="27">
        <v>3.3810799999999999</v>
      </c>
      <c r="I44" s="27">
        <v>3.1811000000000003</v>
      </c>
      <c r="J44" s="27">
        <v>2.6490283932433361</v>
      </c>
      <c r="K44" s="27">
        <v>3.3651568603937325</v>
      </c>
      <c r="L44" s="27">
        <v>3.8904399999999999</v>
      </c>
      <c r="M44" s="27">
        <v>4.42</v>
      </c>
      <c r="N44" s="87">
        <v>6.26</v>
      </c>
      <c r="O44" s="87">
        <v>6.0381353528581032</v>
      </c>
      <c r="P44" s="83">
        <v>3.9568599999999998</v>
      </c>
    </row>
    <row r="45" spans="1:16" x14ac:dyDescent="0.25">
      <c r="A45" s="44" t="s">
        <v>33</v>
      </c>
      <c r="B45" s="27">
        <v>28.631171710767276</v>
      </c>
      <c r="C45" s="27">
        <v>28.26808281758704</v>
      </c>
      <c r="D45" s="27">
        <v>44.753146733570418</v>
      </c>
      <c r="E45" s="27">
        <v>26.283507879790694</v>
      </c>
      <c r="F45" s="27">
        <v>23.682585685944979</v>
      </c>
      <c r="G45" s="27">
        <v>24.30958</v>
      </c>
      <c r="H45" s="27">
        <v>20.08982</v>
      </c>
      <c r="I45" s="27">
        <v>19.714567863442106</v>
      </c>
      <c r="J45" s="27">
        <v>15.178789999999999</v>
      </c>
      <c r="K45" s="27">
        <v>83.079660000000004</v>
      </c>
      <c r="L45" s="27">
        <v>115.06514999999999</v>
      </c>
      <c r="M45" s="27">
        <v>153.69271069714489</v>
      </c>
      <c r="N45" s="87">
        <v>400.32791360854173</v>
      </c>
      <c r="O45" s="87">
        <v>825.06930512177246</v>
      </c>
      <c r="P45" s="83">
        <v>930.17571207800711</v>
      </c>
    </row>
    <row r="46" spans="1:16" ht="31.5" x14ac:dyDescent="0.25">
      <c r="A46" s="75" t="s">
        <v>53</v>
      </c>
      <c r="B46" s="27">
        <v>0</v>
      </c>
      <c r="C46" s="27">
        <v>0</v>
      </c>
      <c r="D46" s="27">
        <v>0</v>
      </c>
      <c r="E46" s="27">
        <v>0.2666</v>
      </c>
      <c r="F46" s="27">
        <v>1.7760000000000002</v>
      </c>
      <c r="G46" s="27">
        <v>0.88571</v>
      </c>
      <c r="H46" s="27">
        <v>1.0898300000000001</v>
      </c>
      <c r="I46" s="27">
        <v>0.69484000000000001</v>
      </c>
      <c r="J46" s="27">
        <v>0.91205999999999987</v>
      </c>
      <c r="K46" s="27">
        <v>2.7920199999999999</v>
      </c>
      <c r="L46" s="27">
        <v>1.3989800000000003</v>
      </c>
      <c r="M46" s="27">
        <v>2.8582200000000002</v>
      </c>
      <c r="N46" s="87">
        <v>6.6474899999999995</v>
      </c>
      <c r="O46" s="87">
        <v>31.603949999999998</v>
      </c>
      <c r="P46" s="83">
        <v>12.790369999999999</v>
      </c>
    </row>
    <row r="47" spans="1:16" x14ac:dyDescent="0.25">
      <c r="A47" s="44" t="s">
        <v>34</v>
      </c>
      <c r="B47" s="27">
        <v>93.587146187135062</v>
      </c>
      <c r="C47" s="27">
        <v>103.70460456185813</v>
      </c>
      <c r="D47" s="27">
        <v>124.3623</v>
      </c>
      <c r="E47" s="27">
        <v>140.64678115455644</v>
      </c>
      <c r="F47" s="27">
        <v>146.55735458196003</v>
      </c>
      <c r="G47" s="27">
        <v>142.80090999999999</v>
      </c>
      <c r="H47" s="27">
        <v>124.35587200000001</v>
      </c>
      <c r="I47" s="27">
        <v>116.14557551764253</v>
      </c>
      <c r="J47" s="27">
        <v>122.45831883583151</v>
      </c>
      <c r="K47" s="27">
        <v>131.61400239906953</v>
      </c>
      <c r="L47" s="27">
        <v>144.95186038640111</v>
      </c>
      <c r="M47" s="27">
        <v>191.90774599999997</v>
      </c>
      <c r="N47" s="87">
        <v>477.24164000000002</v>
      </c>
      <c r="O47" s="87">
        <v>732.42802100000006</v>
      </c>
      <c r="P47" s="83">
        <v>880.99294393018181</v>
      </c>
    </row>
    <row r="48" spans="1:16" x14ac:dyDescent="0.25">
      <c r="A48" s="76" t="s">
        <v>44</v>
      </c>
      <c r="B48" s="27">
        <v>82.195189999999997</v>
      </c>
      <c r="C48" s="27">
        <v>91.978970000000004</v>
      </c>
      <c r="D48" s="27">
        <v>107.58402999999998</v>
      </c>
      <c r="E48" s="27">
        <v>126.99654255832107</v>
      </c>
      <c r="F48" s="27">
        <v>132.71890458196</v>
      </c>
      <c r="G48" s="27">
        <v>130.22569000000001</v>
      </c>
      <c r="H48" s="27">
        <v>109.47083000000001</v>
      </c>
      <c r="I48" s="27">
        <v>99.821070000000006</v>
      </c>
      <c r="J48" s="27">
        <v>98.571100000000001</v>
      </c>
      <c r="K48" s="27">
        <v>102.26948</v>
      </c>
      <c r="L48" s="27">
        <v>104.23232999999999</v>
      </c>
      <c r="M48" s="27">
        <v>109.19765</v>
      </c>
      <c r="N48" s="87">
        <v>128.64251999999999</v>
      </c>
      <c r="O48" s="87">
        <v>150.53559999999999</v>
      </c>
      <c r="P48" s="83">
        <v>172.76564999999999</v>
      </c>
    </row>
    <row r="49" spans="1:16" x14ac:dyDescent="0.25">
      <c r="A49" s="76" t="s">
        <v>45</v>
      </c>
      <c r="B49" s="27">
        <v>7.7039430935675348</v>
      </c>
      <c r="C49" s="27">
        <v>7.8952472809290715</v>
      </c>
      <c r="D49" s="27">
        <v>12.258999999999999</v>
      </c>
      <c r="E49" s="27">
        <v>9.5875214962353734</v>
      </c>
      <c r="F49" s="27">
        <v>8.0911049999999989</v>
      </c>
      <c r="G49" s="27">
        <v>10.459025</v>
      </c>
      <c r="H49" s="27">
        <v>13.473647</v>
      </c>
      <c r="I49" s="27">
        <v>14.879535517642514</v>
      </c>
      <c r="J49" s="27">
        <v>22.114085493339232</v>
      </c>
      <c r="K49" s="27">
        <v>23.658520922382792</v>
      </c>
      <c r="L49" s="27">
        <v>34.908404017565346</v>
      </c>
      <c r="M49" s="27">
        <v>76.125185999999999</v>
      </c>
      <c r="N49" s="87">
        <v>338.98063000000002</v>
      </c>
      <c r="O49" s="87">
        <v>529.10389099999998</v>
      </c>
      <c r="P49" s="83">
        <v>690.73484993018189</v>
      </c>
    </row>
    <row r="50" spans="1:16" x14ac:dyDescent="0.25">
      <c r="A50" s="76" t="s">
        <v>46</v>
      </c>
      <c r="B50" s="27">
        <v>3.6880130935675348</v>
      </c>
      <c r="C50" s="27">
        <v>3.8303872809290711</v>
      </c>
      <c r="D50" s="27">
        <v>4.5192700000000006</v>
      </c>
      <c r="E50" s="27">
        <v>4.0627170999999995</v>
      </c>
      <c r="F50" s="27">
        <v>5.7473449999999993</v>
      </c>
      <c r="G50" s="27">
        <v>2.1161950000000003</v>
      </c>
      <c r="H50" s="27">
        <v>1.411395</v>
      </c>
      <c r="I50" s="27">
        <v>1.4449700000000001</v>
      </c>
      <c r="J50" s="27">
        <v>1.7731333424922644</v>
      </c>
      <c r="K50" s="27">
        <v>5.6860014766867328</v>
      </c>
      <c r="L50" s="27">
        <v>5.8111263688357582</v>
      </c>
      <c r="M50" s="27">
        <v>6.5849099999999998</v>
      </c>
      <c r="N50" s="87">
        <v>9.6184900000000013</v>
      </c>
      <c r="O50" s="87">
        <v>52.788529999999994</v>
      </c>
      <c r="P50" s="83">
        <v>17.492443999999999</v>
      </c>
    </row>
    <row r="51" spans="1:16" x14ac:dyDescent="0.25">
      <c r="A51" s="44" t="s">
        <v>35</v>
      </c>
      <c r="B51" s="27">
        <v>384.55551985735315</v>
      </c>
      <c r="C51" s="27">
        <v>389.0836917409182</v>
      </c>
      <c r="D51" s="27">
        <v>400.78285658856947</v>
      </c>
      <c r="E51" s="27">
        <v>544.30797623978299</v>
      </c>
      <c r="F51" s="27">
        <v>512.6048911865812</v>
      </c>
      <c r="G51" s="27">
        <v>411.33359769910845</v>
      </c>
      <c r="H51" s="27">
        <v>476.18369741835176</v>
      </c>
      <c r="I51" s="27">
        <v>368.72308322999913</v>
      </c>
      <c r="J51" s="27">
        <v>461.91085951511803</v>
      </c>
      <c r="K51" s="27">
        <v>526.92413936348828</v>
      </c>
      <c r="L51" s="27">
        <v>438.97057895189812</v>
      </c>
      <c r="M51" s="27">
        <v>448.32382551396984</v>
      </c>
      <c r="N51" s="87">
        <v>608.11874889000001</v>
      </c>
      <c r="O51" s="87">
        <v>715.40208452130469</v>
      </c>
      <c r="P51" s="83">
        <v>735.38472913750604</v>
      </c>
    </row>
    <row r="52" spans="1:16" ht="31.5" x14ac:dyDescent="0.25">
      <c r="A52" s="76" t="s">
        <v>54</v>
      </c>
      <c r="B52" s="27">
        <v>31.847580000000001</v>
      </c>
      <c r="C52" s="27">
        <v>13.995299999999999</v>
      </c>
      <c r="D52" s="27">
        <v>2.46218</v>
      </c>
      <c r="E52" s="27">
        <v>4.5934699999999999</v>
      </c>
      <c r="F52" s="27">
        <v>6.5453899999999994</v>
      </c>
      <c r="G52" s="27">
        <v>5.6236999999999995</v>
      </c>
      <c r="H52" s="27">
        <v>6.3335000000000008</v>
      </c>
      <c r="I52" s="27">
        <v>5.6765999999999996</v>
      </c>
      <c r="J52" s="27">
        <v>5.4793800000000008</v>
      </c>
      <c r="K52" s="27">
        <v>6.9694000000000003</v>
      </c>
      <c r="L52" s="27">
        <v>21.295319999999997</v>
      </c>
      <c r="M52" s="27">
        <v>13.58656</v>
      </c>
      <c r="N52" s="87">
        <v>11.997340000000001</v>
      </c>
      <c r="O52" s="87">
        <v>13.349699999999999</v>
      </c>
      <c r="P52" s="83">
        <v>13.32738</v>
      </c>
    </row>
    <row r="53" spans="1:16" ht="31.5" x14ac:dyDescent="0.25">
      <c r="A53" s="76" t="s">
        <v>55</v>
      </c>
      <c r="B53" s="27">
        <v>102.66063</v>
      </c>
      <c r="C53" s="27">
        <v>126.50647830331418</v>
      </c>
      <c r="D53" s="27">
        <v>108.43977120941145</v>
      </c>
      <c r="E53" s="27">
        <v>132.17592299999998</v>
      </c>
      <c r="F53" s="27">
        <v>140.38353861941221</v>
      </c>
      <c r="G53" s="27">
        <v>108.12326669910847</v>
      </c>
      <c r="H53" s="27">
        <v>99.388253728351785</v>
      </c>
      <c r="I53" s="27">
        <v>109.51561917286173</v>
      </c>
      <c r="J53" s="27">
        <v>117.99174000000001</v>
      </c>
      <c r="K53" s="27">
        <v>144.69085000000001</v>
      </c>
      <c r="L53" s="27">
        <v>123.98819</v>
      </c>
      <c r="M53" s="27">
        <v>138.76179551396984</v>
      </c>
      <c r="N53" s="87">
        <v>179.09365</v>
      </c>
      <c r="O53" s="87">
        <v>247.57712148678149</v>
      </c>
      <c r="P53" s="83">
        <v>305.540567232738</v>
      </c>
    </row>
    <row r="54" spans="1:16" x14ac:dyDescent="0.25">
      <c r="A54" s="80" t="s">
        <v>70</v>
      </c>
      <c r="B54" s="27">
        <v>12.997169999999999</v>
      </c>
      <c r="C54" s="27">
        <v>14.811456</v>
      </c>
      <c r="D54" s="27">
        <v>20.976671</v>
      </c>
      <c r="E54" s="27">
        <v>19.056539999999998</v>
      </c>
      <c r="F54" s="27">
        <v>16.79176</v>
      </c>
      <c r="G54" s="27">
        <v>16.962119999999999</v>
      </c>
      <c r="H54" s="27">
        <v>16.733971</v>
      </c>
      <c r="I54" s="27">
        <v>16.27317</v>
      </c>
      <c r="J54" s="27">
        <v>15.502699999999999</v>
      </c>
      <c r="K54" s="27">
        <v>20.709829999999997</v>
      </c>
      <c r="L54" s="27">
        <v>15.544</v>
      </c>
      <c r="M54" s="27">
        <v>19.127130000000001</v>
      </c>
      <c r="N54" s="87">
        <v>24.188119999999998</v>
      </c>
      <c r="O54" s="87">
        <v>31.833399</v>
      </c>
      <c r="P54" s="83">
        <v>42.485280000000003</v>
      </c>
    </row>
    <row r="55" spans="1:16" x14ac:dyDescent="0.25">
      <c r="A55" s="80" t="s">
        <v>71</v>
      </c>
      <c r="B55" s="27">
        <v>26.385079999999995</v>
      </c>
      <c r="C55" s="27">
        <v>28.355669999999996</v>
      </c>
      <c r="D55" s="27">
        <v>11.939363</v>
      </c>
      <c r="E55" s="27">
        <v>10.62312</v>
      </c>
      <c r="F55" s="27">
        <v>15.007180000000002</v>
      </c>
      <c r="G55" s="27">
        <v>12.848790000000001</v>
      </c>
      <c r="H55" s="27">
        <v>18.68234</v>
      </c>
      <c r="I55" s="27">
        <v>16.619539999999997</v>
      </c>
      <c r="J55" s="27">
        <v>17.326270000000001</v>
      </c>
      <c r="K55" s="27">
        <v>19.851660000000003</v>
      </c>
      <c r="L55" s="27">
        <v>21.564509999999999</v>
      </c>
      <c r="M55" s="27">
        <v>24.458669999999998</v>
      </c>
      <c r="N55" s="87">
        <v>30.718260000000001</v>
      </c>
      <c r="O55" s="87">
        <v>33.898290000000003</v>
      </c>
      <c r="P55" s="83">
        <v>33.037990000000001</v>
      </c>
    </row>
    <row r="56" spans="1:16" x14ac:dyDescent="0.25">
      <c r="A56" s="80" t="s">
        <v>72</v>
      </c>
      <c r="B56" s="27">
        <v>24.099240000000002</v>
      </c>
      <c r="C56" s="27">
        <v>49.091839999999998</v>
      </c>
      <c r="D56" s="27">
        <v>34.026344999999999</v>
      </c>
      <c r="E56" s="27">
        <v>34.579360000000001</v>
      </c>
      <c r="F56" s="27">
        <v>35.875665000000005</v>
      </c>
      <c r="G56" s="27">
        <v>37.882509999999996</v>
      </c>
      <c r="H56" s="27">
        <v>29.615970000000001</v>
      </c>
      <c r="I56" s="27">
        <v>25.888529999999999</v>
      </c>
      <c r="J56" s="27">
        <v>30.033110000000001</v>
      </c>
      <c r="K56" s="27">
        <v>43.089010000000002</v>
      </c>
      <c r="L56" s="27">
        <v>31.308699999999998</v>
      </c>
      <c r="M56" s="27">
        <v>33.470035513969833</v>
      </c>
      <c r="N56" s="87">
        <v>47.741260000000004</v>
      </c>
      <c r="O56" s="87">
        <v>74.759967490003049</v>
      </c>
      <c r="P56" s="83">
        <v>87.668569999999988</v>
      </c>
    </row>
    <row r="57" spans="1:16" x14ac:dyDescent="0.25">
      <c r="A57" s="80" t="s">
        <v>73</v>
      </c>
      <c r="B57" s="27">
        <v>39.179140000000004</v>
      </c>
      <c r="C57" s="27">
        <v>34.247512303314195</v>
      </c>
      <c r="D57" s="27">
        <v>41.49739220941143</v>
      </c>
      <c r="E57" s="27">
        <v>67.916903000000005</v>
      </c>
      <c r="F57" s="27">
        <v>72.708933619412207</v>
      </c>
      <c r="G57" s="27">
        <v>40.429846699108467</v>
      </c>
      <c r="H57" s="27">
        <v>34.355972728351773</v>
      </c>
      <c r="I57" s="27">
        <v>50.734379172861736</v>
      </c>
      <c r="J57" s="27">
        <v>55.129660000000001</v>
      </c>
      <c r="K57" s="27">
        <v>61.040350000000004</v>
      </c>
      <c r="L57" s="27">
        <v>55.570980000000006</v>
      </c>
      <c r="M57" s="27">
        <v>61.705960000000005</v>
      </c>
      <c r="N57" s="87">
        <v>76.446010000000001</v>
      </c>
      <c r="O57" s="87">
        <v>107.08546499677843</v>
      </c>
      <c r="P57" s="83">
        <v>142.34872723273801</v>
      </c>
    </row>
    <row r="58" spans="1:16" x14ac:dyDescent="0.25">
      <c r="A58" s="76" t="s">
        <v>56</v>
      </c>
      <c r="B58" s="27">
        <v>250.04730985735313</v>
      </c>
      <c r="C58" s="27">
        <v>248.58191343760404</v>
      </c>
      <c r="D58" s="27">
        <v>289.88090537915809</v>
      </c>
      <c r="E58" s="27">
        <v>407.53858323978295</v>
      </c>
      <c r="F58" s="27">
        <v>365.67596256716899</v>
      </c>
      <c r="G58" s="27">
        <v>297.58663100000001</v>
      </c>
      <c r="H58" s="27">
        <v>370.46194369</v>
      </c>
      <c r="I58" s="27">
        <v>253.53086405713742</v>
      </c>
      <c r="J58" s="27">
        <v>338.43973951511805</v>
      </c>
      <c r="K58" s="27">
        <v>375.26388936348826</v>
      </c>
      <c r="L58" s="27">
        <v>293.68706895189803</v>
      </c>
      <c r="M58" s="27">
        <v>295.97547000000003</v>
      </c>
      <c r="N58" s="87">
        <v>417.02775888999997</v>
      </c>
      <c r="O58" s="87">
        <v>454.47526303452327</v>
      </c>
      <c r="P58" s="83">
        <v>416.5167819047681</v>
      </c>
    </row>
    <row r="59" spans="1:16" x14ac:dyDescent="0.25">
      <c r="A59" s="80" t="s">
        <v>74</v>
      </c>
      <c r="B59" s="27">
        <v>76.570579857353124</v>
      </c>
      <c r="C59" s="27">
        <v>86.485993437604037</v>
      </c>
      <c r="D59" s="27">
        <v>106.67681397551263</v>
      </c>
      <c r="E59" s="27">
        <v>140.06301823978293</v>
      </c>
      <c r="F59" s="27">
        <v>144.96574256716897</v>
      </c>
      <c r="G59" s="27">
        <v>120.414601</v>
      </c>
      <c r="H59" s="27">
        <v>229.38764499999999</v>
      </c>
      <c r="I59" s="27">
        <v>56.755050000000011</v>
      </c>
      <c r="J59" s="27">
        <v>43.935699999999997</v>
      </c>
      <c r="K59" s="27">
        <v>45.153609999999993</v>
      </c>
      <c r="L59" s="27">
        <v>48.152749999999997</v>
      </c>
      <c r="M59" s="27">
        <v>45.050380000000004</v>
      </c>
      <c r="N59" s="87">
        <v>41.363869999999999</v>
      </c>
      <c r="O59" s="87">
        <v>49.782110000000003</v>
      </c>
      <c r="P59" s="83">
        <v>64.593500000000006</v>
      </c>
    </row>
    <row r="60" spans="1:16" x14ac:dyDescent="0.25">
      <c r="A60" s="80" t="s">
        <v>75</v>
      </c>
      <c r="B60" s="27">
        <v>0</v>
      </c>
      <c r="C60" s="27">
        <v>0</v>
      </c>
      <c r="D60" s="27">
        <v>0</v>
      </c>
      <c r="E60" s="27">
        <v>0</v>
      </c>
      <c r="F60" s="27">
        <v>0</v>
      </c>
      <c r="G60" s="27">
        <v>0</v>
      </c>
      <c r="H60" s="27">
        <v>1.7000000000000001E-2</v>
      </c>
      <c r="I60" s="27">
        <v>0</v>
      </c>
      <c r="J60" s="27">
        <v>0.14899999999999999</v>
      </c>
      <c r="K60" s="27">
        <v>0</v>
      </c>
      <c r="L60" s="27">
        <v>0.60899999999999999</v>
      </c>
      <c r="M60" s="27">
        <v>0.83899999999999997</v>
      </c>
      <c r="N60" s="87">
        <v>6.4390000000000001</v>
      </c>
      <c r="O60" s="87">
        <v>0</v>
      </c>
      <c r="P60" s="83">
        <v>0.68738999999999995</v>
      </c>
    </row>
    <row r="61" spans="1:16" ht="31.5" x14ac:dyDescent="0.25">
      <c r="A61" s="80" t="s">
        <v>76</v>
      </c>
      <c r="B61" s="27">
        <v>3.4412799999999999</v>
      </c>
      <c r="C61" s="27">
        <v>0</v>
      </c>
      <c r="D61" s="27">
        <v>0</v>
      </c>
      <c r="E61" s="27">
        <v>0</v>
      </c>
      <c r="F61" s="27">
        <v>0</v>
      </c>
      <c r="G61" s="27">
        <v>0</v>
      </c>
      <c r="H61" s="27">
        <v>4.5999999999999999E-2</v>
      </c>
      <c r="I61" s="27">
        <v>1.0319199999999999</v>
      </c>
      <c r="J61" s="27">
        <v>0.35907</v>
      </c>
      <c r="K61" s="27">
        <v>0.64285000000000003</v>
      </c>
      <c r="L61" s="27">
        <v>5.4564599999999999</v>
      </c>
      <c r="M61" s="27">
        <v>6.8509999999999991</v>
      </c>
      <c r="N61" s="87">
        <v>7.1445699999999999</v>
      </c>
      <c r="O61" s="87">
        <v>5.1270000000000007</v>
      </c>
      <c r="P61" s="83">
        <v>12.284829999999999</v>
      </c>
    </row>
    <row r="62" spans="1:16" x14ac:dyDescent="0.25">
      <c r="A62" s="80" t="s">
        <v>77</v>
      </c>
      <c r="B62" s="27">
        <v>158.98415</v>
      </c>
      <c r="C62" s="27">
        <v>143.95526000000001</v>
      </c>
      <c r="D62" s="27">
        <v>148.30180940364539</v>
      </c>
      <c r="E62" s="27">
        <v>220.40768500000001</v>
      </c>
      <c r="F62" s="27">
        <v>184.18571</v>
      </c>
      <c r="G62" s="27">
        <v>144.13596999999999</v>
      </c>
      <c r="H62" s="27">
        <v>110.21406000000002</v>
      </c>
      <c r="I62" s="27">
        <v>129.81611999999998</v>
      </c>
      <c r="J62" s="27">
        <v>207.81087000000002</v>
      </c>
      <c r="K62" s="27">
        <v>190.05141000000003</v>
      </c>
      <c r="L62" s="27">
        <v>143.24716000000001</v>
      </c>
      <c r="M62" s="27">
        <v>141.80923000000001</v>
      </c>
      <c r="N62" s="87">
        <v>186.11845889</v>
      </c>
      <c r="O62" s="87">
        <v>153.29868999999999</v>
      </c>
      <c r="P62" s="83">
        <v>71.92134999999999</v>
      </c>
    </row>
    <row r="63" spans="1:16" x14ac:dyDescent="0.25">
      <c r="A63" s="80" t="s">
        <v>78</v>
      </c>
      <c r="B63" s="27">
        <v>2.3271699999999997</v>
      </c>
      <c r="C63" s="27">
        <v>5.0421399999999998</v>
      </c>
      <c r="D63" s="27">
        <v>7.1865600000000001</v>
      </c>
      <c r="E63" s="27">
        <v>16.36636</v>
      </c>
      <c r="F63" s="27">
        <v>7.1133899999999999</v>
      </c>
      <c r="G63" s="27">
        <v>5.6068100000000003</v>
      </c>
      <c r="H63" s="27">
        <v>9.8312106899999989</v>
      </c>
      <c r="I63" s="27">
        <v>14.3668823</v>
      </c>
      <c r="J63" s="27">
        <v>17.021008000000002</v>
      </c>
      <c r="K63" s="27">
        <v>37.746169999999999</v>
      </c>
      <c r="L63" s="27">
        <v>23.098050000000001</v>
      </c>
      <c r="M63" s="27">
        <v>29.739060000000002</v>
      </c>
      <c r="N63" s="87">
        <v>34.583770000000001</v>
      </c>
      <c r="O63" s="87">
        <v>31.703860000000002</v>
      </c>
      <c r="P63" s="83">
        <v>36.300809999999998</v>
      </c>
    </row>
    <row r="64" spans="1:16" x14ac:dyDescent="0.25">
      <c r="A64" s="80" t="s">
        <v>35</v>
      </c>
      <c r="B64" s="27">
        <v>8.7241300000000006</v>
      </c>
      <c r="C64" s="27">
        <v>13.098519999999999</v>
      </c>
      <c r="D64" s="27">
        <v>27.715722</v>
      </c>
      <c r="E64" s="27">
        <v>30.701520000000002</v>
      </c>
      <c r="F64" s="27">
        <v>29.411119999999997</v>
      </c>
      <c r="G64" s="27">
        <v>27.42925</v>
      </c>
      <c r="H64" s="27">
        <v>20.966028000000001</v>
      </c>
      <c r="I64" s="27">
        <v>51.560891757137419</v>
      </c>
      <c r="J64" s="27">
        <v>69.164091515118002</v>
      </c>
      <c r="K64" s="27">
        <v>101.6698493634883</v>
      </c>
      <c r="L64" s="27">
        <v>73.123648951898076</v>
      </c>
      <c r="M64" s="27">
        <v>71.686800000000005</v>
      </c>
      <c r="N64" s="87">
        <v>141.37808999999999</v>
      </c>
      <c r="O64" s="87">
        <v>214.56360303452325</v>
      </c>
      <c r="P64" s="83">
        <v>230.72890190476807</v>
      </c>
    </row>
    <row r="65" spans="1:16" x14ac:dyDescent="0.25">
      <c r="A65" s="44" t="s">
        <v>36</v>
      </c>
      <c r="B65" s="27">
        <v>1.8180999999999998</v>
      </c>
      <c r="C65" s="27">
        <v>1.0292700000000001</v>
      </c>
      <c r="D65" s="27">
        <v>1.26461</v>
      </c>
      <c r="E65" s="27">
        <v>1.1779999999999999</v>
      </c>
      <c r="F65" s="27">
        <v>1.5307000000000002</v>
      </c>
      <c r="G65" s="27">
        <v>1.2328600000000001</v>
      </c>
      <c r="H65" s="27">
        <v>0.24115999999999999</v>
      </c>
      <c r="I65" s="27">
        <v>0.42668</v>
      </c>
      <c r="J65" s="27">
        <v>0.87901000000000007</v>
      </c>
      <c r="K65" s="27">
        <v>3.56724</v>
      </c>
      <c r="L65" s="27">
        <v>1.5055099999999999</v>
      </c>
      <c r="M65" s="27">
        <v>1.8941000000000003</v>
      </c>
      <c r="N65" s="87">
        <v>0.65745000000000009</v>
      </c>
      <c r="O65" s="87">
        <v>356.85887287395508</v>
      </c>
      <c r="P65" s="83">
        <v>444.70862469825073</v>
      </c>
    </row>
    <row r="66" spans="1:16" x14ac:dyDescent="0.25">
      <c r="A66" s="76" t="s">
        <v>57</v>
      </c>
      <c r="B66" s="27">
        <v>0.69109999999999994</v>
      </c>
      <c r="C66" s="27">
        <v>0.87960000000000016</v>
      </c>
      <c r="D66" s="27">
        <v>1.2573999999999999</v>
      </c>
      <c r="E66" s="27">
        <v>1.1779999999999999</v>
      </c>
      <c r="F66" s="27">
        <v>1.3977000000000004</v>
      </c>
      <c r="G66" s="27">
        <v>1.0369999999999999</v>
      </c>
      <c r="H66" s="27">
        <v>0.16955999999999999</v>
      </c>
      <c r="I66" s="27">
        <v>0.28537000000000001</v>
      </c>
      <c r="J66" s="27">
        <v>0.17110999999999998</v>
      </c>
      <c r="K66" s="27">
        <v>0.29732999999999998</v>
      </c>
      <c r="L66" s="27">
        <v>0.91151000000000004</v>
      </c>
      <c r="M66" s="27">
        <v>0.17880000000000001</v>
      </c>
      <c r="N66" s="87">
        <v>0.56953000000000009</v>
      </c>
      <c r="O66" s="87">
        <v>209.02993377248276</v>
      </c>
      <c r="P66" s="83">
        <v>294.14860998688528</v>
      </c>
    </row>
    <row r="67" spans="1:16" ht="18" customHeight="1" x14ac:dyDescent="0.25">
      <c r="A67" s="76" t="s">
        <v>58</v>
      </c>
      <c r="B67" s="27">
        <v>1.127</v>
      </c>
      <c r="C67" s="27">
        <v>0.14967000000000003</v>
      </c>
      <c r="D67" s="27">
        <v>7.2100000000000003E-3</v>
      </c>
      <c r="E67" s="27">
        <v>0</v>
      </c>
      <c r="F67" s="27">
        <v>0.13300000000000001</v>
      </c>
      <c r="G67" s="27">
        <v>0.19585999999999998</v>
      </c>
      <c r="H67" s="27">
        <v>7.1599999999999997E-2</v>
      </c>
      <c r="I67" s="27">
        <v>0.14130999999999999</v>
      </c>
      <c r="J67" s="27">
        <v>0.70789999999999997</v>
      </c>
      <c r="K67" s="27">
        <v>3.2699099999999999</v>
      </c>
      <c r="L67" s="27">
        <v>0.59399999999999997</v>
      </c>
      <c r="M67" s="27">
        <v>1.7153000000000003</v>
      </c>
      <c r="N67" s="87">
        <v>8.7919999999999998E-2</v>
      </c>
      <c r="O67" s="87">
        <v>147.82893910147232</v>
      </c>
      <c r="P67" s="83">
        <v>150.56001471136534</v>
      </c>
    </row>
    <row r="68" spans="1:16" x14ac:dyDescent="0.25">
      <c r="A68" s="81" t="s">
        <v>37</v>
      </c>
      <c r="B68" s="70">
        <v>218.70982999999998</v>
      </c>
      <c r="C68" s="70">
        <v>259.85235499999999</v>
      </c>
      <c r="D68" s="70">
        <v>222.55845900000003</v>
      </c>
      <c r="E68" s="70">
        <v>214.66098300000002</v>
      </c>
      <c r="F68" s="70">
        <v>263.05187000000001</v>
      </c>
      <c r="G68" s="70">
        <v>268.00799999999998</v>
      </c>
      <c r="H68" s="70">
        <v>217.078</v>
      </c>
      <c r="I68" s="70">
        <v>243.61400000000003</v>
      </c>
      <c r="J68" s="70">
        <v>249.428</v>
      </c>
      <c r="K68" s="70">
        <v>278.37100000000004</v>
      </c>
      <c r="L68" s="70">
        <v>195.07939000000005</v>
      </c>
      <c r="M68" s="70">
        <v>204.80599999999998</v>
      </c>
      <c r="N68" s="70">
        <v>229.22500000000002</v>
      </c>
      <c r="O68" s="70">
        <v>259.09500000000003</v>
      </c>
      <c r="P68" s="67">
        <v>278.20999999999998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tabColor rgb="FFFF0000"/>
  </sheetPr>
  <dimension ref="A1:P36"/>
  <sheetViews>
    <sheetView showGridLines="0" tabSelected="1" zoomScaleNormal="100" workbookViewId="0">
      <selection activeCell="A8" sqref="A8"/>
    </sheetView>
  </sheetViews>
  <sheetFormatPr defaultColWidth="9.140625" defaultRowHeight="15.75" x14ac:dyDescent="0.25"/>
  <cols>
    <col min="1" max="1" width="73.5703125" style="13" customWidth="1"/>
    <col min="2" max="4" width="6.42578125" style="13" bestFit="1" customWidth="1"/>
    <col min="5" max="5" width="8" style="13" bestFit="1" customWidth="1"/>
    <col min="6" max="9" width="6.42578125" style="13" bestFit="1" customWidth="1"/>
    <col min="10" max="10" width="6.140625" style="13" bestFit="1" customWidth="1"/>
    <col min="11" max="11" width="7.85546875" style="13" bestFit="1" customWidth="1"/>
    <col min="12" max="13" width="6.140625" style="13" bestFit="1" customWidth="1"/>
    <col min="14" max="14" width="7.85546875" style="13" bestFit="1" customWidth="1"/>
    <col min="15" max="16384" width="9.140625" style="13"/>
  </cols>
  <sheetData>
    <row r="1" spans="1:16" x14ac:dyDescent="0.25">
      <c r="A1" s="34" t="s">
        <v>61</v>
      </c>
    </row>
    <row r="2" spans="1:16" x14ac:dyDescent="0.25">
      <c r="D2" s="14"/>
      <c r="E2" s="14"/>
      <c r="F2" s="14"/>
      <c r="G2" s="14"/>
      <c r="P2" s="14" t="s">
        <v>10</v>
      </c>
    </row>
    <row r="3" spans="1:16" x14ac:dyDescent="0.25">
      <c r="A3" s="15"/>
      <c r="B3" s="36">
        <v>2010</v>
      </c>
      <c r="C3" s="36">
        <v>2011</v>
      </c>
      <c r="D3" s="36">
        <v>2012</v>
      </c>
      <c r="E3" s="36">
        <v>2013</v>
      </c>
      <c r="F3" s="36">
        <v>2014</v>
      </c>
      <c r="G3" s="36">
        <v>2015</v>
      </c>
      <c r="H3" s="36">
        <v>2016</v>
      </c>
      <c r="I3" s="36">
        <v>2017</v>
      </c>
      <c r="J3" s="36">
        <v>2018</v>
      </c>
      <c r="K3" s="36">
        <v>2019</v>
      </c>
      <c r="L3" s="36">
        <v>2020</v>
      </c>
      <c r="M3" s="36">
        <v>2021</v>
      </c>
      <c r="N3" s="36">
        <v>2022</v>
      </c>
      <c r="O3" s="36">
        <v>2023</v>
      </c>
      <c r="P3" s="36">
        <v>2024</v>
      </c>
    </row>
    <row r="4" spans="1:16" x14ac:dyDescent="0.25">
      <c r="A4" s="16" t="s">
        <v>62</v>
      </c>
      <c r="B4" s="17">
        <v>600.12830600000007</v>
      </c>
      <c r="C4" s="18">
        <v>860.24997100000007</v>
      </c>
      <c r="D4" s="18">
        <v>987.36603059999993</v>
      </c>
      <c r="E4" s="18">
        <v>1058.5535596</v>
      </c>
      <c r="F4" s="18">
        <v>900.52770190000012</v>
      </c>
      <c r="G4" s="18">
        <v>853.20982000000004</v>
      </c>
      <c r="H4" s="18">
        <v>841.03068999999994</v>
      </c>
      <c r="I4" s="50">
        <v>823.76</v>
      </c>
      <c r="J4" s="50">
        <v>829.91000000000008</v>
      </c>
      <c r="K4" s="59">
        <v>1082.6600000000001</v>
      </c>
      <c r="L4" s="59">
        <v>428.23</v>
      </c>
      <c r="M4" s="74">
        <v>521.80999999999995</v>
      </c>
      <c r="N4" s="74">
        <v>1374.79</v>
      </c>
      <c r="O4" s="74">
        <v>2137.0300000000002</v>
      </c>
      <c r="P4" s="73">
        <v>3317.61</v>
      </c>
    </row>
    <row r="5" spans="1:16" x14ac:dyDescent="0.25">
      <c r="A5" s="45" t="s">
        <v>63</v>
      </c>
      <c r="B5" s="20"/>
      <c r="C5" s="21"/>
      <c r="D5" s="21"/>
      <c r="E5" s="21"/>
      <c r="F5" s="21"/>
      <c r="G5" s="21"/>
      <c r="H5" s="21"/>
      <c r="I5" s="51"/>
      <c r="J5" s="51"/>
      <c r="K5" s="60"/>
      <c r="L5" s="60"/>
      <c r="M5" s="51"/>
      <c r="N5" s="51"/>
      <c r="O5" s="51"/>
      <c r="P5" s="66"/>
    </row>
    <row r="6" spans="1:16" x14ac:dyDescent="0.25">
      <c r="A6" s="19" t="s">
        <v>11</v>
      </c>
      <c r="B6" s="58" t="s">
        <v>67</v>
      </c>
      <c r="C6" s="58" t="s">
        <v>67</v>
      </c>
      <c r="D6" s="58" t="s">
        <v>67</v>
      </c>
      <c r="E6" s="58" t="s">
        <v>67</v>
      </c>
      <c r="F6" s="58" t="s">
        <v>67</v>
      </c>
      <c r="G6" s="58" t="s">
        <v>67</v>
      </c>
      <c r="H6" s="58" t="s">
        <v>67</v>
      </c>
      <c r="I6" s="58" t="s">
        <v>67</v>
      </c>
      <c r="J6" s="58" t="s">
        <v>67</v>
      </c>
      <c r="K6" s="58" t="s">
        <v>67</v>
      </c>
      <c r="L6" s="58" t="s">
        <v>67</v>
      </c>
      <c r="M6" s="69" t="s">
        <v>67</v>
      </c>
      <c r="N6" s="69" t="s">
        <v>67</v>
      </c>
      <c r="O6" s="69" t="s">
        <v>67</v>
      </c>
      <c r="P6" s="68" t="s">
        <v>67</v>
      </c>
    </row>
    <row r="7" spans="1:16" x14ac:dyDescent="0.25">
      <c r="A7" s="19" t="s">
        <v>12</v>
      </c>
      <c r="B7" s="58" t="s">
        <v>67</v>
      </c>
      <c r="C7" s="58" t="s">
        <v>67</v>
      </c>
      <c r="D7" s="58" t="s">
        <v>67</v>
      </c>
      <c r="E7" s="58" t="s">
        <v>67</v>
      </c>
      <c r="F7" s="58" t="s">
        <v>67</v>
      </c>
      <c r="G7" s="58" t="s">
        <v>67</v>
      </c>
      <c r="H7" s="58" t="s">
        <v>67</v>
      </c>
      <c r="I7" s="58" t="s">
        <v>67</v>
      </c>
      <c r="J7" s="58" t="s">
        <v>67</v>
      </c>
      <c r="K7" s="58" t="s">
        <v>67</v>
      </c>
      <c r="L7" s="58" t="s">
        <v>67</v>
      </c>
      <c r="M7" s="69" t="s">
        <v>67</v>
      </c>
      <c r="N7" s="69" t="s">
        <v>67</v>
      </c>
      <c r="O7" s="69" t="s">
        <v>67</v>
      </c>
      <c r="P7" s="68" t="s">
        <v>67</v>
      </c>
    </row>
    <row r="8" spans="1:16" x14ac:dyDescent="0.25">
      <c r="A8" s="19" t="s">
        <v>13</v>
      </c>
      <c r="B8" s="20">
        <v>150.39263799999998</v>
      </c>
      <c r="C8" s="21">
        <v>168.926805</v>
      </c>
      <c r="D8" s="21">
        <v>181.01732099999998</v>
      </c>
      <c r="E8" s="21">
        <v>184.19592699999998</v>
      </c>
      <c r="F8" s="21">
        <v>158.49248</v>
      </c>
      <c r="G8" s="21">
        <v>188.68319700000001</v>
      </c>
      <c r="H8" s="21">
        <v>165.93444399999998</v>
      </c>
      <c r="I8" s="21">
        <v>206.35001699999998</v>
      </c>
      <c r="J8" s="21">
        <v>213.52</v>
      </c>
      <c r="K8" s="60">
        <v>269.77</v>
      </c>
      <c r="L8" s="60">
        <v>153.12</v>
      </c>
      <c r="M8" s="60">
        <v>203.73999999999998</v>
      </c>
      <c r="N8" s="60">
        <v>364.84</v>
      </c>
      <c r="O8" s="60">
        <v>388.50000000000006</v>
      </c>
      <c r="P8" s="53">
        <v>593.22</v>
      </c>
    </row>
    <row r="9" spans="1:16" x14ac:dyDescent="0.25">
      <c r="A9" s="19" t="s">
        <v>21</v>
      </c>
      <c r="B9" s="20">
        <v>159.679847</v>
      </c>
      <c r="C9" s="21">
        <v>356.22420399999999</v>
      </c>
      <c r="D9" s="21">
        <v>434.40780799999999</v>
      </c>
      <c r="E9" s="21">
        <v>529.56161700000007</v>
      </c>
      <c r="F9" s="21">
        <v>422.66125999999997</v>
      </c>
      <c r="G9" s="21">
        <v>425.59757399999995</v>
      </c>
      <c r="H9" s="21">
        <v>432.37003400000003</v>
      </c>
      <c r="I9" s="21">
        <v>428.58431899999999</v>
      </c>
      <c r="J9" s="21">
        <v>459.49</v>
      </c>
      <c r="K9" s="60">
        <v>643.52</v>
      </c>
      <c r="L9" s="60">
        <v>151.31</v>
      </c>
      <c r="M9" s="60">
        <v>206.82</v>
      </c>
      <c r="N9" s="60">
        <v>755.66</v>
      </c>
      <c r="O9" s="60">
        <v>1024.1500000000001</v>
      </c>
      <c r="P9" s="53">
        <v>963.74</v>
      </c>
    </row>
    <row r="10" spans="1:16" x14ac:dyDescent="0.25">
      <c r="A10" s="19" t="s">
        <v>27</v>
      </c>
      <c r="B10" s="20">
        <v>32.847175</v>
      </c>
      <c r="C10" s="21">
        <v>34.900205</v>
      </c>
      <c r="D10" s="21">
        <v>33.376884000000004</v>
      </c>
      <c r="E10" s="21">
        <v>57.297131</v>
      </c>
      <c r="F10" s="21">
        <v>81.365996999999993</v>
      </c>
      <c r="G10" s="21">
        <v>65.939405999999991</v>
      </c>
      <c r="H10" s="21">
        <v>61.172288999999999</v>
      </c>
      <c r="I10" s="21">
        <v>18.959835999999999</v>
      </c>
      <c r="J10" s="21">
        <v>11.35</v>
      </c>
      <c r="K10" s="60">
        <v>14.69</v>
      </c>
      <c r="L10" s="60">
        <v>14.219999999999999</v>
      </c>
      <c r="M10" s="60">
        <v>19.399999999999999</v>
      </c>
      <c r="N10" s="60">
        <v>21.619999999999997</v>
      </c>
      <c r="O10" s="60">
        <v>20.440000000000001</v>
      </c>
      <c r="P10" s="53">
        <v>44.73</v>
      </c>
    </row>
    <row r="11" spans="1:16" x14ac:dyDescent="0.25">
      <c r="A11" s="19" t="s">
        <v>59</v>
      </c>
      <c r="B11" s="20">
        <v>6.7023700000000002</v>
      </c>
      <c r="C11" s="21">
        <v>2.0973189999999997</v>
      </c>
      <c r="D11" s="21">
        <v>0.90017899999999995</v>
      </c>
      <c r="E11" s="21">
        <v>0.40905599999999998</v>
      </c>
      <c r="F11" s="21">
        <v>0.64099899999999999</v>
      </c>
      <c r="G11" s="21">
        <v>0.16195199999999998</v>
      </c>
      <c r="H11" s="21">
        <v>0.18124000000000001</v>
      </c>
      <c r="I11" s="21">
        <v>0.338472</v>
      </c>
      <c r="J11" s="21">
        <v>0.41</v>
      </c>
      <c r="K11" s="60">
        <v>0.75000000000000011</v>
      </c>
      <c r="L11" s="60">
        <v>0.2</v>
      </c>
      <c r="M11" s="60">
        <v>0.53</v>
      </c>
      <c r="N11" s="60">
        <v>2.19</v>
      </c>
      <c r="O11" s="60">
        <v>3.9400000000000004</v>
      </c>
      <c r="P11" s="53">
        <v>3.7700000000000005</v>
      </c>
    </row>
    <row r="12" spans="1:16" x14ac:dyDescent="0.25">
      <c r="A12" s="19" t="s">
        <v>33</v>
      </c>
      <c r="B12" s="20">
        <v>0.56218400000000002</v>
      </c>
      <c r="C12" s="21">
        <v>1.7929649999999997</v>
      </c>
      <c r="D12" s="21">
        <v>3.5369669999999998</v>
      </c>
      <c r="E12" s="21">
        <v>6.6514850000000001</v>
      </c>
      <c r="F12" s="21">
        <v>2.604908</v>
      </c>
      <c r="G12" s="21">
        <v>14.676924</v>
      </c>
      <c r="H12" s="21">
        <v>5.0223049999999994</v>
      </c>
      <c r="I12" s="21">
        <v>26.320050999999999</v>
      </c>
      <c r="J12" s="21">
        <v>13.790000000000001</v>
      </c>
      <c r="K12" s="60">
        <v>6.99</v>
      </c>
      <c r="L12" s="60">
        <v>14.71</v>
      </c>
      <c r="M12" s="60">
        <v>14.24</v>
      </c>
      <c r="N12" s="60">
        <v>20.77</v>
      </c>
      <c r="O12" s="60">
        <v>115.59</v>
      </c>
      <c r="P12" s="53">
        <v>196.07</v>
      </c>
    </row>
    <row r="13" spans="1:16" s="44" customFormat="1" x14ac:dyDescent="0.25">
      <c r="A13" s="19" t="s">
        <v>43</v>
      </c>
      <c r="B13" s="20">
        <v>1.0945339999999999</v>
      </c>
      <c r="C13" s="21">
        <v>1.4497819999999999</v>
      </c>
      <c r="D13" s="21">
        <v>2.7452399999999999</v>
      </c>
      <c r="E13" s="21">
        <v>3.2069380000000001</v>
      </c>
      <c r="F13" s="21">
        <v>1.4055710000000001</v>
      </c>
      <c r="G13" s="21">
        <v>1.392185</v>
      </c>
      <c r="H13" s="21">
        <v>2.6828079999999996</v>
      </c>
      <c r="I13" s="21">
        <v>0.80469100000000005</v>
      </c>
      <c r="J13" s="21">
        <v>0.63000000000000012</v>
      </c>
      <c r="K13" s="62">
        <v>1.07</v>
      </c>
      <c r="L13" s="62">
        <v>1.3599999999999999</v>
      </c>
      <c r="M13" s="62">
        <v>1.94</v>
      </c>
      <c r="N13" s="62">
        <v>3.2199999999999998</v>
      </c>
      <c r="O13" s="62">
        <v>4.3499999999999996</v>
      </c>
      <c r="P13" s="55">
        <v>11.26</v>
      </c>
    </row>
    <row r="14" spans="1:16" x14ac:dyDescent="0.25">
      <c r="A14" s="19" t="s">
        <v>34</v>
      </c>
      <c r="B14" s="20">
        <v>22.037373000000002</v>
      </c>
      <c r="C14" s="21">
        <v>14.256831</v>
      </c>
      <c r="D14" s="21">
        <v>7.7187579999999993</v>
      </c>
      <c r="E14" s="21">
        <v>20.407446</v>
      </c>
      <c r="F14" s="21">
        <v>20.437002</v>
      </c>
      <c r="G14" s="21">
        <v>42.403988999999996</v>
      </c>
      <c r="H14" s="21">
        <v>65.568199000000007</v>
      </c>
      <c r="I14" s="21">
        <v>39.356094999999996</v>
      </c>
      <c r="J14" s="21">
        <v>21.750000000000004</v>
      </c>
      <c r="K14" s="60">
        <v>14.71</v>
      </c>
      <c r="L14" s="60">
        <v>13.77</v>
      </c>
      <c r="M14" s="60">
        <v>13.530000000000001</v>
      </c>
      <c r="N14" s="60">
        <v>37.900000000000006</v>
      </c>
      <c r="O14" s="60">
        <v>84.93</v>
      </c>
      <c r="P14" s="53">
        <v>383.40999999999997</v>
      </c>
    </row>
    <row r="15" spans="1:16" x14ac:dyDescent="0.25">
      <c r="A15" s="19" t="s">
        <v>35</v>
      </c>
      <c r="B15" s="20">
        <v>0</v>
      </c>
      <c r="C15" s="21">
        <v>0</v>
      </c>
      <c r="D15" s="21">
        <v>0</v>
      </c>
      <c r="E15" s="21">
        <v>0</v>
      </c>
      <c r="F15" s="21">
        <v>0</v>
      </c>
      <c r="G15" s="21">
        <v>39.095944000000003</v>
      </c>
      <c r="H15" s="21">
        <v>39.651595</v>
      </c>
      <c r="I15" s="21">
        <v>15.565897000000001</v>
      </c>
      <c r="J15" s="21">
        <v>44.58</v>
      </c>
      <c r="K15" s="60">
        <v>49</v>
      </c>
      <c r="L15" s="60">
        <v>47.73</v>
      </c>
      <c r="M15" s="60">
        <v>36.019999999999996</v>
      </c>
      <c r="N15" s="60">
        <v>73.84</v>
      </c>
      <c r="O15" s="60">
        <v>104.06</v>
      </c>
      <c r="P15" s="53">
        <v>261.59000000000003</v>
      </c>
    </row>
    <row r="16" spans="1:16" x14ac:dyDescent="0.25">
      <c r="A16" s="19" t="s">
        <v>36</v>
      </c>
      <c r="B16" s="20">
        <v>0</v>
      </c>
      <c r="C16" s="21">
        <v>0</v>
      </c>
      <c r="D16" s="21">
        <v>7.0699999999999995E-4</v>
      </c>
      <c r="E16" s="21">
        <v>0</v>
      </c>
      <c r="F16" s="21">
        <v>0</v>
      </c>
      <c r="G16" s="21">
        <v>0.468835</v>
      </c>
      <c r="H16" s="21">
        <v>0.50341800000000003</v>
      </c>
      <c r="I16" s="21">
        <v>0.97709600000000008</v>
      </c>
      <c r="J16" s="21">
        <v>47.51</v>
      </c>
      <c r="K16" s="60">
        <v>79.790000000000006</v>
      </c>
      <c r="L16" s="60">
        <v>30.29</v>
      </c>
      <c r="M16" s="60">
        <v>22.67</v>
      </c>
      <c r="N16" s="60">
        <v>91.17</v>
      </c>
      <c r="O16" s="60">
        <v>387.2</v>
      </c>
      <c r="P16" s="53">
        <v>859.31999999999994</v>
      </c>
    </row>
    <row r="17" spans="1:16" ht="31.5" x14ac:dyDescent="0.25">
      <c r="A17" s="19" t="s">
        <v>37</v>
      </c>
      <c r="B17" s="20">
        <v>14.596981000000001</v>
      </c>
      <c r="C17" s="21">
        <v>14.175719000000001</v>
      </c>
      <c r="D17" s="21">
        <v>323.66216659999998</v>
      </c>
      <c r="E17" s="21">
        <v>15.401723</v>
      </c>
      <c r="F17" s="21">
        <v>6.9359530000000005</v>
      </c>
      <c r="G17" s="21">
        <v>74.789814000000007</v>
      </c>
      <c r="H17" s="21">
        <v>8.1130999999999993</v>
      </c>
      <c r="I17" s="21">
        <v>8.1513740000000006</v>
      </c>
      <c r="J17" s="21">
        <v>16.880000000000003</v>
      </c>
      <c r="K17" s="60">
        <v>2.3600000000000003</v>
      </c>
      <c r="L17" s="60">
        <v>1.5</v>
      </c>
      <c r="M17" s="60">
        <v>2.91</v>
      </c>
      <c r="N17" s="60">
        <v>3.5999999999999996</v>
      </c>
      <c r="O17" s="60">
        <v>3.87</v>
      </c>
      <c r="P17" s="53">
        <v>0.5</v>
      </c>
    </row>
    <row r="18" spans="1:16" x14ac:dyDescent="0.25">
      <c r="A18" s="46" t="s">
        <v>65</v>
      </c>
      <c r="B18" s="25">
        <v>212.21520400000003</v>
      </c>
      <c r="C18" s="26">
        <v>266.42614099999997</v>
      </c>
      <c r="D18" s="26">
        <v>0</v>
      </c>
      <c r="E18" s="26">
        <v>241.4222366999999</v>
      </c>
      <c r="F18" s="26">
        <v>205.98353192499994</v>
      </c>
      <c r="G18" s="26">
        <v>0</v>
      </c>
      <c r="H18" s="26">
        <v>59.831257999999998</v>
      </c>
      <c r="I18" s="26">
        <v>78.352152000000018</v>
      </c>
      <c r="J18" s="26"/>
      <c r="K18" s="63"/>
      <c r="L18" s="63"/>
      <c r="M18" s="70"/>
      <c r="N18" s="70"/>
      <c r="O18" s="70"/>
      <c r="P18" s="67"/>
    </row>
    <row r="19" spans="1:16" x14ac:dyDescent="0.25">
      <c r="A19" s="39"/>
    </row>
    <row r="20" spans="1:16" x14ac:dyDescent="0.25">
      <c r="A20" s="39"/>
    </row>
    <row r="22" spans="1:16" x14ac:dyDescent="0.25">
      <c r="B22" s="27"/>
      <c r="C22" s="27"/>
      <c r="D22" s="27"/>
      <c r="E22" s="27"/>
    </row>
    <row r="23" spans="1:16" x14ac:dyDescent="0.25">
      <c r="B23" s="27"/>
      <c r="C23" s="27"/>
      <c r="D23" s="27"/>
      <c r="E23" s="27"/>
    </row>
    <row r="24" spans="1:16" x14ac:dyDescent="0.25">
      <c r="B24" s="27"/>
      <c r="C24" s="27"/>
      <c r="D24" s="27"/>
      <c r="E24" s="27"/>
    </row>
    <row r="25" spans="1:16" x14ac:dyDescent="0.25">
      <c r="B25" s="27"/>
      <c r="C25" s="27"/>
      <c r="D25" s="27"/>
      <c r="E25" s="27"/>
    </row>
    <row r="26" spans="1:16" x14ac:dyDescent="0.25">
      <c r="B26" s="27"/>
      <c r="C26" s="27"/>
      <c r="D26" s="27"/>
      <c r="E26" s="27"/>
    </row>
    <row r="27" spans="1:16" x14ac:dyDescent="0.25">
      <c r="B27" s="27"/>
      <c r="C27" s="27"/>
      <c r="D27" s="27"/>
      <c r="E27" s="27"/>
    </row>
    <row r="28" spans="1:16" x14ac:dyDescent="0.25">
      <c r="B28" s="27"/>
      <c r="C28" s="27"/>
      <c r="D28" s="27"/>
      <c r="E28" s="27"/>
    </row>
    <row r="29" spans="1:16" x14ac:dyDescent="0.25">
      <c r="B29" s="27"/>
      <c r="C29" s="27"/>
      <c r="D29" s="27"/>
      <c r="E29" s="27"/>
    </row>
    <row r="30" spans="1:16" x14ac:dyDescent="0.25">
      <c r="B30" s="27"/>
      <c r="C30" s="27"/>
      <c r="D30" s="27"/>
      <c r="E30" s="27"/>
    </row>
    <row r="31" spans="1:16" x14ac:dyDescent="0.25">
      <c r="B31" s="27"/>
      <c r="C31" s="27"/>
      <c r="D31" s="27"/>
      <c r="E31" s="27"/>
    </row>
    <row r="32" spans="1:16" x14ac:dyDescent="0.25">
      <c r="B32" s="27"/>
      <c r="C32" s="27"/>
      <c r="D32" s="27"/>
      <c r="E32" s="27"/>
    </row>
    <row r="33" spans="2:5" x14ac:dyDescent="0.25">
      <c r="B33" s="27"/>
      <c r="C33" s="27"/>
      <c r="D33" s="27"/>
      <c r="E33" s="27"/>
    </row>
    <row r="34" spans="2:5" x14ac:dyDescent="0.25">
      <c r="B34" s="27"/>
      <c r="C34" s="27"/>
      <c r="D34" s="27"/>
      <c r="E34" s="27"/>
    </row>
    <row r="35" spans="2:5" x14ac:dyDescent="0.25">
      <c r="B35" s="27"/>
      <c r="C35" s="27"/>
      <c r="D35" s="27"/>
      <c r="E35" s="27"/>
    </row>
    <row r="36" spans="2:5" x14ac:dyDescent="0.25">
      <c r="B36" s="27"/>
      <c r="C36" s="27"/>
      <c r="D36" s="27"/>
      <c r="E36" s="27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tabColor theme="3"/>
  </sheetPr>
  <dimension ref="A1:P50"/>
  <sheetViews>
    <sheetView showGridLines="0"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I6" sqref="I6"/>
    </sheetView>
  </sheetViews>
  <sheetFormatPr defaultColWidth="9.140625" defaultRowHeight="15.75" x14ac:dyDescent="0.25"/>
  <cols>
    <col min="1" max="1" width="67.7109375" style="13" customWidth="1"/>
    <col min="2" max="9" width="9" style="13" bestFit="1" customWidth="1"/>
    <col min="10" max="16384" width="9.140625" style="13"/>
  </cols>
  <sheetData>
    <row r="1" spans="1:16" x14ac:dyDescent="0.25">
      <c r="A1" s="34" t="s">
        <v>61</v>
      </c>
    </row>
    <row r="2" spans="1:16" x14ac:dyDescent="0.25">
      <c r="D2" s="14"/>
      <c r="E2" s="14"/>
      <c r="F2" s="14"/>
      <c r="G2" s="14"/>
      <c r="P2" s="14" t="s">
        <v>10</v>
      </c>
    </row>
    <row r="3" spans="1:16" x14ac:dyDescent="0.25">
      <c r="A3" s="15"/>
      <c r="B3" s="36">
        <v>2010</v>
      </c>
      <c r="C3" s="36">
        <v>2011</v>
      </c>
      <c r="D3" s="36">
        <v>2012</v>
      </c>
      <c r="E3" s="36">
        <v>2013</v>
      </c>
      <c r="F3" s="36">
        <v>2014</v>
      </c>
      <c r="G3" s="36">
        <v>2015</v>
      </c>
      <c r="H3" s="36">
        <v>2016</v>
      </c>
      <c r="I3" s="36">
        <v>2017</v>
      </c>
      <c r="J3" s="36">
        <v>2018</v>
      </c>
      <c r="K3" s="36">
        <v>2019</v>
      </c>
      <c r="L3" s="36">
        <v>2020</v>
      </c>
      <c r="M3" s="36">
        <v>2021</v>
      </c>
      <c r="N3" s="36">
        <v>2022</v>
      </c>
      <c r="O3" s="36">
        <v>2023</v>
      </c>
      <c r="P3" s="36">
        <v>2024</v>
      </c>
    </row>
    <row r="4" spans="1:16" s="44" customFormat="1" x14ac:dyDescent="0.25">
      <c r="A4" s="16" t="s">
        <v>62</v>
      </c>
      <c r="B4" s="18">
        <v>49158.95</v>
      </c>
      <c r="C4" s="18">
        <v>58039.06</v>
      </c>
      <c r="D4" s="18">
        <v>62340.02</v>
      </c>
      <c r="E4" s="18">
        <v>70122.509999999995</v>
      </c>
      <c r="F4" s="18">
        <v>65744.490000000005</v>
      </c>
      <c r="G4" s="18">
        <v>51615.869999999995</v>
      </c>
      <c r="H4" s="18">
        <v>50643.58</v>
      </c>
      <c r="I4" s="18">
        <v>57541.340000000004</v>
      </c>
      <c r="J4" s="18">
        <v>64646.26</v>
      </c>
      <c r="K4" s="64">
        <v>61977.69</v>
      </c>
      <c r="L4" s="64">
        <v>47960.36</v>
      </c>
      <c r="M4" s="64">
        <v>55555.46</v>
      </c>
      <c r="N4" s="64">
        <v>48801.75</v>
      </c>
      <c r="O4" s="64">
        <v>40471.990000000005</v>
      </c>
      <c r="P4" s="56">
        <v>42185.53</v>
      </c>
    </row>
    <row r="5" spans="1:16" s="44" customFormat="1" x14ac:dyDescent="0.25">
      <c r="A5" s="35" t="s">
        <v>63</v>
      </c>
      <c r="B5" s="21"/>
      <c r="C5" s="21"/>
      <c r="D5" s="21"/>
      <c r="E5" s="21"/>
      <c r="F5" s="21"/>
      <c r="G5" s="21"/>
      <c r="H5" s="21"/>
      <c r="I5" s="21"/>
      <c r="J5" s="21"/>
      <c r="K5" s="62"/>
      <c r="L5" s="62"/>
      <c r="M5" s="62"/>
      <c r="N5" s="62"/>
      <c r="O5" s="62"/>
      <c r="P5" s="55"/>
    </row>
    <row r="6" spans="1:16" s="44" customFormat="1" ht="31.5" x14ac:dyDescent="0.25">
      <c r="A6" s="19" t="s">
        <v>11</v>
      </c>
      <c r="B6" s="21">
        <v>2321.6000000000004</v>
      </c>
      <c r="C6" s="21">
        <v>2227.37</v>
      </c>
      <c r="D6" s="21">
        <v>2165.5899999999997</v>
      </c>
      <c r="E6" s="21">
        <v>2325.4700000000003</v>
      </c>
      <c r="F6" s="21">
        <v>1531.3899999999999</v>
      </c>
      <c r="G6" s="21">
        <v>1023.51</v>
      </c>
      <c r="H6" s="21">
        <v>1609.5</v>
      </c>
      <c r="I6" s="21">
        <v>1529.18</v>
      </c>
      <c r="J6" s="21">
        <v>1636.69</v>
      </c>
      <c r="K6" s="62">
        <v>1169.77</v>
      </c>
      <c r="L6" s="62">
        <v>335.8</v>
      </c>
      <c r="M6" s="62">
        <v>721.84</v>
      </c>
      <c r="N6" s="62">
        <v>1143.04</v>
      </c>
      <c r="O6" s="62">
        <v>270.77</v>
      </c>
      <c r="P6" s="55">
        <v>2369.04</v>
      </c>
    </row>
    <row r="7" spans="1:16" s="44" customFormat="1" x14ac:dyDescent="0.25">
      <c r="A7" s="19" t="s">
        <v>12</v>
      </c>
      <c r="B7" s="21">
        <v>1825.8399999999997</v>
      </c>
      <c r="C7" s="21">
        <v>1702.02</v>
      </c>
      <c r="D7" s="21">
        <v>1782.38</v>
      </c>
      <c r="E7" s="21">
        <v>1800.73</v>
      </c>
      <c r="F7" s="21">
        <v>1676.44</v>
      </c>
      <c r="G7" s="21">
        <v>1595.6299999999999</v>
      </c>
      <c r="H7" s="21">
        <v>1542.82</v>
      </c>
      <c r="I7" s="21">
        <v>1799.79</v>
      </c>
      <c r="J7" s="21">
        <v>1598.91</v>
      </c>
      <c r="K7" s="62">
        <v>1900.11</v>
      </c>
      <c r="L7" s="62">
        <v>1666.1799999999998</v>
      </c>
      <c r="M7" s="62">
        <v>1701.2</v>
      </c>
      <c r="N7" s="62">
        <v>1080.6999999999998</v>
      </c>
      <c r="O7" s="62">
        <v>1057.9000000000001</v>
      </c>
      <c r="P7" s="55">
        <v>1175.3400000000001</v>
      </c>
    </row>
    <row r="8" spans="1:16" s="44" customFormat="1" x14ac:dyDescent="0.25">
      <c r="A8" s="19" t="s">
        <v>13</v>
      </c>
      <c r="B8" s="21">
        <v>14871.699999999999</v>
      </c>
      <c r="C8" s="21">
        <v>17349.89</v>
      </c>
      <c r="D8" s="21">
        <v>19160.62</v>
      </c>
      <c r="E8" s="21">
        <v>20746.66</v>
      </c>
      <c r="F8" s="21">
        <v>20541.97</v>
      </c>
      <c r="G8" s="21">
        <v>16640.03</v>
      </c>
      <c r="H8" s="21">
        <v>17143.54</v>
      </c>
      <c r="I8" s="21">
        <v>19813.91</v>
      </c>
      <c r="J8" s="21">
        <v>22104.27</v>
      </c>
      <c r="K8" s="62">
        <v>20673.219999999998</v>
      </c>
      <c r="L8" s="62">
        <v>15944.44</v>
      </c>
      <c r="M8" s="62">
        <v>18090.670000000002</v>
      </c>
      <c r="N8" s="62">
        <v>15095.34</v>
      </c>
      <c r="O8" s="62">
        <v>14187.47</v>
      </c>
      <c r="P8" s="55">
        <v>13937.84</v>
      </c>
    </row>
    <row r="9" spans="1:16" s="44" customFormat="1" x14ac:dyDescent="0.25">
      <c r="A9" s="32" t="s">
        <v>49</v>
      </c>
      <c r="B9" s="21">
        <v>4409.34</v>
      </c>
      <c r="C9" s="21">
        <v>5633.17</v>
      </c>
      <c r="D9" s="21">
        <v>7116.6299999999992</v>
      </c>
      <c r="E9" s="21">
        <v>8210.42</v>
      </c>
      <c r="F9" s="21">
        <v>7692.07</v>
      </c>
      <c r="G9" s="21">
        <v>4765.7299999999996</v>
      </c>
      <c r="H9" s="21">
        <v>5034.78</v>
      </c>
      <c r="I9" s="21">
        <v>5992.76</v>
      </c>
      <c r="J9" s="21">
        <v>7144.01</v>
      </c>
      <c r="K9" s="62">
        <v>6339.4699999999993</v>
      </c>
      <c r="L9" s="62">
        <v>2120.0500000000002</v>
      </c>
      <c r="M9" s="62">
        <v>2344.2199999999998</v>
      </c>
      <c r="N9" s="62">
        <v>1285.81</v>
      </c>
      <c r="O9" s="62">
        <v>1431.51</v>
      </c>
      <c r="P9" s="55">
        <v>981.76</v>
      </c>
    </row>
    <row r="10" spans="1:16" s="44" customFormat="1" x14ac:dyDescent="0.25">
      <c r="A10" s="32" t="s">
        <v>50</v>
      </c>
      <c r="B10" s="21">
        <v>5832.76</v>
      </c>
      <c r="C10" s="21">
        <v>6475.4699999999993</v>
      </c>
      <c r="D10" s="21">
        <v>6544.6500000000005</v>
      </c>
      <c r="E10" s="21">
        <v>6502.9500000000007</v>
      </c>
      <c r="F10" s="21">
        <v>6476.54</v>
      </c>
      <c r="G10" s="21">
        <v>5581.9299999999994</v>
      </c>
      <c r="H10" s="21">
        <v>5888.69</v>
      </c>
      <c r="I10" s="21">
        <v>7090.37</v>
      </c>
      <c r="J10" s="21">
        <v>7729.47</v>
      </c>
      <c r="K10" s="62">
        <v>7002.3</v>
      </c>
      <c r="L10" s="62">
        <v>8065.0400000000009</v>
      </c>
      <c r="M10" s="62">
        <v>9534.2900000000009</v>
      </c>
      <c r="N10" s="62">
        <v>6689.74</v>
      </c>
      <c r="O10" s="62">
        <v>5906.1399999999994</v>
      </c>
      <c r="P10" s="55">
        <v>6524.7200000000012</v>
      </c>
    </row>
    <row r="11" spans="1:16" s="44" customFormat="1" x14ac:dyDescent="0.25">
      <c r="A11" s="32" t="s">
        <v>51</v>
      </c>
      <c r="B11" s="21">
        <v>4629.6000000000004</v>
      </c>
      <c r="C11" s="21">
        <v>5241.25</v>
      </c>
      <c r="D11" s="21">
        <v>5499.34</v>
      </c>
      <c r="E11" s="21">
        <v>6033.29</v>
      </c>
      <c r="F11" s="21">
        <v>6373.3600000000006</v>
      </c>
      <c r="G11" s="21">
        <v>6292.3600000000006</v>
      </c>
      <c r="H11" s="21">
        <v>6220.0599999999995</v>
      </c>
      <c r="I11" s="21">
        <v>6730.8</v>
      </c>
      <c r="J11" s="21">
        <v>7230.7699999999995</v>
      </c>
      <c r="K11" s="62">
        <v>7331.4400000000005</v>
      </c>
      <c r="L11" s="62">
        <v>5759.33</v>
      </c>
      <c r="M11" s="62">
        <v>6212.18</v>
      </c>
      <c r="N11" s="62">
        <v>7119.7899999999991</v>
      </c>
      <c r="O11" s="62">
        <v>6849.8099999999995</v>
      </c>
      <c r="P11" s="55">
        <v>6431.3600000000006</v>
      </c>
    </row>
    <row r="12" spans="1:16" s="44" customFormat="1" x14ac:dyDescent="0.25">
      <c r="A12" s="47" t="s">
        <v>17</v>
      </c>
      <c r="B12" s="21">
        <v>3358.02</v>
      </c>
      <c r="C12" s="21">
        <v>3643.5099999999998</v>
      </c>
      <c r="D12" s="21">
        <v>3911.52</v>
      </c>
      <c r="E12" s="21">
        <v>4181.0600000000004</v>
      </c>
      <c r="F12" s="21">
        <v>4580.41</v>
      </c>
      <c r="G12" s="21">
        <v>4761</v>
      </c>
      <c r="H12" s="21">
        <v>4682.79</v>
      </c>
      <c r="I12" s="21">
        <v>4912.03</v>
      </c>
      <c r="J12" s="21">
        <v>5107.5600000000004</v>
      </c>
      <c r="K12" s="62">
        <v>5068.7199999999993</v>
      </c>
      <c r="L12" s="62">
        <v>4809.79</v>
      </c>
      <c r="M12" s="62">
        <v>5353.8</v>
      </c>
      <c r="N12" s="62">
        <v>5942.66</v>
      </c>
      <c r="O12" s="62">
        <v>5331.24</v>
      </c>
      <c r="P12" s="55">
        <v>5347.8600000000006</v>
      </c>
    </row>
    <row r="13" spans="1:16" s="44" customFormat="1" x14ac:dyDescent="0.25">
      <c r="A13" s="48" t="s">
        <v>14</v>
      </c>
      <c r="B13" s="21">
        <v>1.0900000000000001</v>
      </c>
      <c r="C13" s="21">
        <v>0.54</v>
      </c>
      <c r="D13" s="21">
        <v>1</v>
      </c>
      <c r="E13" s="21">
        <v>2.12</v>
      </c>
      <c r="F13" s="21">
        <v>0.33999999999999997</v>
      </c>
      <c r="G13" s="21">
        <v>0.91999999999999993</v>
      </c>
      <c r="H13" s="21">
        <v>0.80999999999999994</v>
      </c>
      <c r="I13" s="21">
        <v>0.79</v>
      </c>
      <c r="J13" s="21">
        <v>0.45999999999999996</v>
      </c>
      <c r="K13" s="62">
        <v>0</v>
      </c>
      <c r="L13" s="62">
        <v>0</v>
      </c>
      <c r="M13" s="62">
        <v>0</v>
      </c>
      <c r="N13" s="62">
        <v>0</v>
      </c>
      <c r="O13" s="62">
        <v>0</v>
      </c>
      <c r="P13" s="55">
        <v>0</v>
      </c>
    </row>
    <row r="14" spans="1:16" s="44" customFormat="1" x14ac:dyDescent="0.25">
      <c r="A14" s="48" t="s">
        <v>15</v>
      </c>
      <c r="B14" s="21">
        <v>854.32999999999993</v>
      </c>
      <c r="C14" s="21">
        <v>792.17</v>
      </c>
      <c r="D14" s="21">
        <v>770.9</v>
      </c>
      <c r="E14" s="21">
        <v>772.92000000000007</v>
      </c>
      <c r="F14" s="21">
        <v>814.98</v>
      </c>
      <c r="G14" s="21">
        <v>793.56999999999994</v>
      </c>
      <c r="H14" s="21">
        <v>803.56</v>
      </c>
      <c r="I14" s="21">
        <v>851.13</v>
      </c>
      <c r="J14" s="21">
        <v>941.29000000000008</v>
      </c>
      <c r="K14" s="62">
        <v>1045.3399999999999</v>
      </c>
      <c r="L14" s="62">
        <v>1323.81</v>
      </c>
      <c r="M14" s="62">
        <v>1594.96</v>
      </c>
      <c r="N14" s="62">
        <v>1435.8400000000001</v>
      </c>
      <c r="O14" s="62">
        <v>1503.92</v>
      </c>
      <c r="P14" s="55">
        <v>1927.1799999999998</v>
      </c>
    </row>
    <row r="15" spans="1:16" s="44" customFormat="1" x14ac:dyDescent="0.25">
      <c r="A15" s="48" t="s">
        <v>16</v>
      </c>
      <c r="B15" s="21">
        <v>2502.5999999999995</v>
      </c>
      <c r="C15" s="21">
        <v>2850.7999999999997</v>
      </c>
      <c r="D15" s="21">
        <v>3139.62</v>
      </c>
      <c r="E15" s="21">
        <v>3406.02</v>
      </c>
      <c r="F15" s="21">
        <v>3765.09</v>
      </c>
      <c r="G15" s="21">
        <v>3966.5</v>
      </c>
      <c r="H15" s="21">
        <v>3878.42</v>
      </c>
      <c r="I15" s="21">
        <v>4060.12</v>
      </c>
      <c r="J15" s="21">
        <v>4165.7999999999993</v>
      </c>
      <c r="K15" s="62">
        <v>4023.3900000000003</v>
      </c>
      <c r="L15" s="62">
        <v>3485.96</v>
      </c>
      <c r="M15" s="62">
        <v>3758.83</v>
      </c>
      <c r="N15" s="62">
        <v>4506.8200000000006</v>
      </c>
      <c r="O15" s="62">
        <v>3827.3199999999997</v>
      </c>
      <c r="P15" s="55">
        <v>3420.69</v>
      </c>
    </row>
    <row r="16" spans="1:16" s="44" customFormat="1" x14ac:dyDescent="0.25">
      <c r="A16" s="47" t="s">
        <v>18</v>
      </c>
      <c r="B16" s="21">
        <v>7321.59</v>
      </c>
      <c r="C16" s="21">
        <v>8898.0999999999985</v>
      </c>
      <c r="D16" s="21">
        <v>10317.310000000001</v>
      </c>
      <c r="E16" s="21">
        <v>11533.7</v>
      </c>
      <c r="F16" s="21">
        <v>10980.48</v>
      </c>
      <c r="G16" s="21">
        <v>7865.24</v>
      </c>
      <c r="H16" s="21">
        <v>8446.35</v>
      </c>
      <c r="I16" s="21">
        <v>10099.290000000001</v>
      </c>
      <c r="J16" s="21">
        <v>12010.52</v>
      </c>
      <c r="K16" s="62">
        <v>10315.630000000001</v>
      </c>
      <c r="L16" s="62">
        <v>5867</v>
      </c>
      <c r="M16" s="62">
        <v>6807.4400000000005</v>
      </c>
      <c r="N16" s="62">
        <v>3242.92</v>
      </c>
      <c r="O16" s="62">
        <v>2840.59</v>
      </c>
      <c r="P16" s="55">
        <v>2640.0599999999995</v>
      </c>
    </row>
    <row r="17" spans="1:16" s="44" customFormat="1" x14ac:dyDescent="0.25">
      <c r="A17" s="48" t="s">
        <v>14</v>
      </c>
      <c r="B17" s="21">
        <v>4022.48</v>
      </c>
      <c r="C17" s="21">
        <v>5201.8600000000006</v>
      </c>
      <c r="D17" s="21">
        <v>6671.07</v>
      </c>
      <c r="E17" s="21">
        <v>7743.8099999999995</v>
      </c>
      <c r="F17" s="21">
        <v>7365.39</v>
      </c>
      <c r="G17" s="21">
        <v>4596.1499999999996</v>
      </c>
      <c r="H17" s="21">
        <v>4886.0200000000004</v>
      </c>
      <c r="I17" s="21">
        <v>5927.0999999999995</v>
      </c>
      <c r="J17" s="21">
        <v>7067.69</v>
      </c>
      <c r="K17" s="62">
        <v>6257.41</v>
      </c>
      <c r="L17" s="62">
        <v>2103.4100000000003</v>
      </c>
      <c r="M17" s="62">
        <v>2324.02</v>
      </c>
      <c r="N17" s="62">
        <v>1250.1100000000001</v>
      </c>
      <c r="O17" s="62">
        <v>1387.95</v>
      </c>
      <c r="P17" s="55">
        <v>935.15000000000009</v>
      </c>
    </row>
    <row r="18" spans="1:16" s="44" customFormat="1" x14ac:dyDescent="0.25">
      <c r="A18" s="48" t="s">
        <v>15</v>
      </c>
      <c r="B18" s="21">
        <v>1742.58</v>
      </c>
      <c r="C18" s="21">
        <v>1909.7400000000002</v>
      </c>
      <c r="D18" s="21">
        <v>1840.73</v>
      </c>
      <c r="E18" s="21">
        <v>1836.4099999999999</v>
      </c>
      <c r="F18" s="21">
        <v>1654.3000000000002</v>
      </c>
      <c r="G18" s="21">
        <v>1552.01</v>
      </c>
      <c r="H18" s="21">
        <v>1844.3400000000001</v>
      </c>
      <c r="I18" s="21">
        <v>2232.0500000000002</v>
      </c>
      <c r="J18" s="21">
        <v>2542.4100000000003</v>
      </c>
      <c r="K18" s="62">
        <v>1627.15</v>
      </c>
      <c r="L18" s="62">
        <v>2540.56</v>
      </c>
      <c r="M18" s="62">
        <v>3098.61</v>
      </c>
      <c r="N18" s="62">
        <v>919.05</v>
      </c>
      <c r="O18" s="62">
        <v>191.14</v>
      </c>
      <c r="P18" s="55">
        <v>159.94999999999999</v>
      </c>
    </row>
    <row r="19" spans="1:16" s="44" customFormat="1" x14ac:dyDescent="0.25">
      <c r="A19" s="48" t="s">
        <v>16</v>
      </c>
      <c r="B19" s="21">
        <v>1556.5300000000002</v>
      </c>
      <c r="C19" s="21">
        <v>1786.5</v>
      </c>
      <c r="D19" s="21">
        <v>1805.5099999999998</v>
      </c>
      <c r="E19" s="21">
        <v>1953.48</v>
      </c>
      <c r="F19" s="21">
        <v>1960.79</v>
      </c>
      <c r="G19" s="21">
        <v>1717.09</v>
      </c>
      <c r="H19" s="21">
        <v>1716.0099999999998</v>
      </c>
      <c r="I19" s="21">
        <v>1940.1499999999999</v>
      </c>
      <c r="J19" s="21">
        <v>2400.41</v>
      </c>
      <c r="K19" s="62">
        <v>2431.0600000000004</v>
      </c>
      <c r="L19" s="62">
        <v>1223.01</v>
      </c>
      <c r="M19" s="62">
        <v>1384.81</v>
      </c>
      <c r="N19" s="62">
        <v>1073.74</v>
      </c>
      <c r="O19" s="62">
        <v>1261.52</v>
      </c>
      <c r="P19" s="55">
        <v>1544.9700000000003</v>
      </c>
    </row>
    <row r="20" spans="1:16" s="44" customFormat="1" x14ac:dyDescent="0.25">
      <c r="A20" s="47" t="s">
        <v>19</v>
      </c>
      <c r="B20" s="21">
        <v>4105.6399999999994</v>
      </c>
      <c r="C20" s="21">
        <v>4684.5</v>
      </c>
      <c r="D20" s="21">
        <v>4787.6900000000005</v>
      </c>
      <c r="E20" s="21">
        <v>4848.84</v>
      </c>
      <c r="F20" s="21">
        <v>4722.99</v>
      </c>
      <c r="G20" s="21">
        <v>3793.58</v>
      </c>
      <c r="H20" s="21">
        <v>3718.61</v>
      </c>
      <c r="I20" s="21">
        <v>4371.47</v>
      </c>
      <c r="J20" s="21">
        <v>4518.9699999999993</v>
      </c>
      <c r="K20" s="62">
        <v>4670.2299999999996</v>
      </c>
      <c r="L20" s="62">
        <v>4727.6499999999996</v>
      </c>
      <c r="M20" s="62">
        <v>5528.21</v>
      </c>
      <c r="N20" s="62">
        <v>5725.58</v>
      </c>
      <c r="O20" s="62">
        <v>5739.94</v>
      </c>
      <c r="P20" s="55">
        <v>5731.93</v>
      </c>
    </row>
    <row r="21" spans="1:16" s="44" customFormat="1" x14ac:dyDescent="0.25">
      <c r="A21" s="48" t="s">
        <v>14</v>
      </c>
      <c r="B21" s="21">
        <v>385.77000000000004</v>
      </c>
      <c r="C21" s="21">
        <v>430.77</v>
      </c>
      <c r="D21" s="21">
        <v>444.56</v>
      </c>
      <c r="E21" s="21">
        <v>464.49</v>
      </c>
      <c r="F21" s="21">
        <v>326.33999999999997</v>
      </c>
      <c r="G21" s="21">
        <v>168.68</v>
      </c>
      <c r="H21" s="21">
        <v>147.94999999999999</v>
      </c>
      <c r="I21" s="21">
        <v>64.86</v>
      </c>
      <c r="J21" s="21">
        <v>75.849999999999994</v>
      </c>
      <c r="K21" s="62">
        <v>82.08</v>
      </c>
      <c r="L21" s="62">
        <v>16.650000000000002</v>
      </c>
      <c r="M21" s="62">
        <v>20.2</v>
      </c>
      <c r="N21" s="62">
        <v>35.69</v>
      </c>
      <c r="O21" s="62">
        <v>43.55</v>
      </c>
      <c r="P21" s="55">
        <v>46.61</v>
      </c>
    </row>
    <row r="22" spans="1:16" s="44" customFormat="1" x14ac:dyDescent="0.25">
      <c r="A22" s="48" t="s">
        <v>15</v>
      </c>
      <c r="B22" s="21">
        <v>3149.4</v>
      </c>
      <c r="C22" s="21">
        <v>3649.7799999999997</v>
      </c>
      <c r="D22" s="21">
        <v>3788.92</v>
      </c>
      <c r="E22" s="21">
        <v>3710.5600000000004</v>
      </c>
      <c r="F22" s="21">
        <v>3749.17</v>
      </c>
      <c r="G22" s="21">
        <v>3016.13</v>
      </c>
      <c r="H22" s="21">
        <v>2945.0099999999998</v>
      </c>
      <c r="I22" s="21">
        <v>3576.08</v>
      </c>
      <c r="J22" s="21">
        <v>3778.57</v>
      </c>
      <c r="K22" s="62">
        <v>3711.17</v>
      </c>
      <c r="L22" s="62">
        <v>3660.6400000000003</v>
      </c>
      <c r="M22" s="62">
        <v>4439.49</v>
      </c>
      <c r="N22" s="62">
        <v>4150.6499999999996</v>
      </c>
      <c r="O22" s="62">
        <v>3935.3999999999996</v>
      </c>
      <c r="P22" s="55">
        <v>4219.6100000000006</v>
      </c>
    </row>
    <row r="23" spans="1:16" s="44" customFormat="1" x14ac:dyDescent="0.25">
      <c r="A23" s="48" t="s">
        <v>16</v>
      </c>
      <c r="B23" s="21">
        <v>570.47</v>
      </c>
      <c r="C23" s="21">
        <v>603.95000000000005</v>
      </c>
      <c r="D23" s="21">
        <v>554.20999999999992</v>
      </c>
      <c r="E23" s="21">
        <v>673.79</v>
      </c>
      <c r="F23" s="21">
        <v>647.48</v>
      </c>
      <c r="G23" s="21">
        <v>608.76</v>
      </c>
      <c r="H23" s="21">
        <v>625.64</v>
      </c>
      <c r="I23" s="21">
        <v>730.54</v>
      </c>
      <c r="J23" s="21">
        <v>664.55</v>
      </c>
      <c r="K23" s="62">
        <v>876.99</v>
      </c>
      <c r="L23" s="62">
        <v>1050.3499999999999</v>
      </c>
      <c r="M23" s="62">
        <v>1068.53</v>
      </c>
      <c r="N23" s="62">
        <v>1539.23</v>
      </c>
      <c r="O23" s="62">
        <v>1760.9799999999998</v>
      </c>
      <c r="P23" s="55">
        <v>1465.71</v>
      </c>
    </row>
    <row r="24" spans="1:16" s="44" customFormat="1" x14ac:dyDescent="0.25">
      <c r="A24" s="49" t="s">
        <v>20</v>
      </c>
      <c r="B24" s="21">
        <v>86.45</v>
      </c>
      <c r="C24" s="21">
        <v>123.78</v>
      </c>
      <c r="D24" s="21">
        <v>144.1</v>
      </c>
      <c r="E24" s="21">
        <v>183.06</v>
      </c>
      <c r="F24" s="21">
        <v>258.09000000000003</v>
      </c>
      <c r="G24" s="21">
        <v>220.20999999999998</v>
      </c>
      <c r="H24" s="21">
        <v>295.77999999999997</v>
      </c>
      <c r="I24" s="21">
        <v>431.11</v>
      </c>
      <c r="J24" s="21">
        <v>467.20000000000005</v>
      </c>
      <c r="K24" s="62">
        <v>618.63</v>
      </c>
      <c r="L24" s="62">
        <v>540.01</v>
      </c>
      <c r="M24" s="62">
        <v>401.23</v>
      </c>
      <c r="N24" s="62">
        <v>184.2</v>
      </c>
      <c r="O24" s="62">
        <v>275.7</v>
      </c>
      <c r="P24" s="55">
        <v>218</v>
      </c>
    </row>
    <row r="25" spans="1:16" s="44" customFormat="1" x14ac:dyDescent="0.25">
      <c r="A25" s="43" t="s">
        <v>21</v>
      </c>
      <c r="B25" s="21">
        <v>8830.4699999999993</v>
      </c>
      <c r="C25" s="21">
        <v>11327.78</v>
      </c>
      <c r="D25" s="21">
        <v>10758.86</v>
      </c>
      <c r="E25" s="21">
        <v>11988.420000000002</v>
      </c>
      <c r="F25" s="21">
        <v>11759.07</v>
      </c>
      <c r="G25" s="21">
        <v>8419.8499999999985</v>
      </c>
      <c r="H25" s="21">
        <v>7787.0599999999995</v>
      </c>
      <c r="I25" s="21">
        <v>8944.630000000001</v>
      </c>
      <c r="J25" s="21">
        <v>11591.3</v>
      </c>
      <c r="K25" s="62">
        <v>10961.01</v>
      </c>
      <c r="L25" s="62">
        <v>3908.74</v>
      </c>
      <c r="M25" s="62">
        <v>3991.38</v>
      </c>
      <c r="N25" s="62">
        <v>5604.25</v>
      </c>
      <c r="O25" s="62">
        <v>6797.69</v>
      </c>
      <c r="P25" s="55">
        <v>7596.55</v>
      </c>
    </row>
    <row r="26" spans="1:16" s="44" customFormat="1" x14ac:dyDescent="0.25">
      <c r="A26" s="47" t="s">
        <v>22</v>
      </c>
      <c r="B26" s="21">
        <v>4955.87</v>
      </c>
      <c r="C26" s="21">
        <v>6242.66</v>
      </c>
      <c r="D26" s="21">
        <v>6757.02</v>
      </c>
      <c r="E26" s="21">
        <v>6903.76</v>
      </c>
      <c r="F26" s="21">
        <v>5980.8700000000008</v>
      </c>
      <c r="G26" s="21">
        <v>3809.0099999999998</v>
      </c>
      <c r="H26" s="21">
        <v>3395.33</v>
      </c>
      <c r="I26" s="21">
        <v>4220.0199999999995</v>
      </c>
      <c r="J26" s="21">
        <v>4638.380000000001</v>
      </c>
      <c r="K26" s="62">
        <v>4745.43</v>
      </c>
      <c r="L26" s="62">
        <v>1964.5399999999997</v>
      </c>
      <c r="M26" s="62">
        <v>1689.37</v>
      </c>
      <c r="N26" s="62">
        <v>2106.35</v>
      </c>
      <c r="O26" s="62">
        <v>2717.73</v>
      </c>
      <c r="P26" s="55">
        <v>2651.0099999999998</v>
      </c>
    </row>
    <row r="27" spans="1:16" s="44" customFormat="1" x14ac:dyDescent="0.25">
      <c r="A27" s="47" t="s">
        <v>23</v>
      </c>
      <c r="B27" s="21">
        <v>3874.6</v>
      </c>
      <c r="C27" s="21">
        <v>5085.12</v>
      </c>
      <c r="D27" s="21">
        <v>4001.8399999999997</v>
      </c>
      <c r="E27" s="21">
        <v>5084.66</v>
      </c>
      <c r="F27" s="21">
        <v>5778.2000000000007</v>
      </c>
      <c r="G27" s="21">
        <v>4610.84</v>
      </c>
      <c r="H27" s="21">
        <v>4391.7299999999996</v>
      </c>
      <c r="I27" s="21">
        <v>4724.6099999999997</v>
      </c>
      <c r="J27" s="21">
        <v>6952.92</v>
      </c>
      <c r="K27" s="62">
        <v>6215.58</v>
      </c>
      <c r="L27" s="62">
        <v>1944.22</v>
      </c>
      <c r="M27" s="62">
        <v>2302.0099999999998</v>
      </c>
      <c r="N27" s="62">
        <v>3497.9</v>
      </c>
      <c r="O27" s="62">
        <v>4079.9599999999996</v>
      </c>
      <c r="P27" s="55">
        <v>4945.5300000000007</v>
      </c>
    </row>
    <row r="28" spans="1:16" s="44" customFormat="1" x14ac:dyDescent="0.25">
      <c r="A28" s="43" t="s">
        <v>27</v>
      </c>
      <c r="B28" s="21">
        <v>3486.6800000000003</v>
      </c>
      <c r="C28" s="21">
        <v>4408.22</v>
      </c>
      <c r="D28" s="21">
        <v>4728.7000000000007</v>
      </c>
      <c r="E28" s="21">
        <v>5905.8600000000006</v>
      </c>
      <c r="F28" s="21">
        <v>4730.46</v>
      </c>
      <c r="G28" s="21">
        <v>3699.78</v>
      </c>
      <c r="H28" s="21">
        <v>3592.9799999999996</v>
      </c>
      <c r="I28" s="21">
        <v>4811.74</v>
      </c>
      <c r="J28" s="21">
        <v>5443.32</v>
      </c>
      <c r="K28" s="62">
        <v>4785.6499999999996</v>
      </c>
      <c r="L28" s="62">
        <v>4697.6000000000004</v>
      </c>
      <c r="M28" s="62">
        <v>5614.61</v>
      </c>
      <c r="N28" s="62">
        <v>6402.7800000000007</v>
      </c>
      <c r="O28" s="62">
        <v>4915.7699999999995</v>
      </c>
      <c r="P28" s="55">
        <v>4817</v>
      </c>
    </row>
    <row r="29" spans="1:16" s="44" customFormat="1" x14ac:dyDescent="0.25">
      <c r="A29" s="47" t="s">
        <v>28</v>
      </c>
      <c r="B29" s="21">
        <v>576.15</v>
      </c>
      <c r="C29" s="21">
        <v>929.14</v>
      </c>
      <c r="D29" s="21">
        <v>959.2</v>
      </c>
      <c r="E29" s="21">
        <v>900.74000000000012</v>
      </c>
      <c r="F29" s="21">
        <v>797.40000000000009</v>
      </c>
      <c r="G29" s="21">
        <v>759.41000000000008</v>
      </c>
      <c r="H29" s="21">
        <v>864.56</v>
      </c>
      <c r="I29" s="21">
        <v>1160.26</v>
      </c>
      <c r="J29" s="21">
        <v>1853.7199999999998</v>
      </c>
      <c r="K29" s="62">
        <v>1615.0600000000002</v>
      </c>
      <c r="L29" s="62">
        <v>1916.5700000000002</v>
      </c>
      <c r="M29" s="62">
        <v>2424.3000000000002</v>
      </c>
      <c r="N29" s="62">
        <v>3480.56</v>
      </c>
      <c r="O29" s="62">
        <v>2503.71</v>
      </c>
      <c r="P29" s="55">
        <v>2729.7799999999997</v>
      </c>
    </row>
    <row r="30" spans="1:16" s="44" customFormat="1" x14ac:dyDescent="0.25">
      <c r="A30" s="47" t="s">
        <v>29</v>
      </c>
      <c r="B30" s="21">
        <v>2910.5299999999997</v>
      </c>
      <c r="C30" s="21">
        <v>3479.08</v>
      </c>
      <c r="D30" s="21">
        <v>3769.5</v>
      </c>
      <c r="E30" s="21">
        <v>5005.1200000000008</v>
      </c>
      <c r="F30" s="21">
        <v>3933.06</v>
      </c>
      <c r="G30" s="21">
        <v>2940.39</v>
      </c>
      <c r="H30" s="21">
        <v>2728.42</v>
      </c>
      <c r="I30" s="21">
        <v>3651.4700000000003</v>
      </c>
      <c r="J30" s="21">
        <v>3589.6000000000004</v>
      </c>
      <c r="K30" s="62">
        <v>3170.6</v>
      </c>
      <c r="L30" s="62">
        <v>2781.0199999999995</v>
      </c>
      <c r="M30" s="62">
        <v>3190.33</v>
      </c>
      <c r="N30" s="62">
        <v>2922.2400000000002</v>
      </c>
      <c r="O30" s="62">
        <v>2412.0500000000002</v>
      </c>
      <c r="P30" s="55">
        <v>2087.2200000000003</v>
      </c>
    </row>
    <row r="31" spans="1:16" s="44" customFormat="1" x14ac:dyDescent="0.25">
      <c r="A31" s="19" t="s">
        <v>30</v>
      </c>
      <c r="B31" s="21">
        <v>429.17999999999995</v>
      </c>
      <c r="C31" s="21">
        <v>334.21000000000004</v>
      </c>
      <c r="D31" s="21">
        <v>429.69</v>
      </c>
      <c r="E31" s="21">
        <v>521.99</v>
      </c>
      <c r="F31" s="21">
        <v>395.61</v>
      </c>
      <c r="G31" s="21">
        <v>611.97</v>
      </c>
      <c r="H31" s="21">
        <v>383.89</v>
      </c>
      <c r="I31" s="21">
        <v>329.5</v>
      </c>
      <c r="J31" s="21">
        <v>511.7</v>
      </c>
      <c r="K31" s="62">
        <v>372.79</v>
      </c>
      <c r="L31" s="62">
        <v>421.45000000000005</v>
      </c>
      <c r="M31" s="62">
        <v>562.78</v>
      </c>
      <c r="N31" s="62">
        <v>362.63</v>
      </c>
      <c r="O31" s="62">
        <v>384.23</v>
      </c>
      <c r="P31" s="55">
        <v>339.46000000000004</v>
      </c>
    </row>
    <row r="32" spans="1:16" s="44" customFormat="1" x14ac:dyDescent="0.25">
      <c r="A32" s="22" t="s">
        <v>31</v>
      </c>
      <c r="B32" s="21">
        <v>220.5</v>
      </c>
      <c r="C32" s="21">
        <v>182.23000000000002</v>
      </c>
      <c r="D32" s="21">
        <v>223.21</v>
      </c>
      <c r="E32" s="21">
        <v>256.18</v>
      </c>
      <c r="F32" s="21">
        <v>191.38000000000002</v>
      </c>
      <c r="G32" s="21">
        <v>211.76</v>
      </c>
      <c r="H32" s="21">
        <v>173.39999999999998</v>
      </c>
      <c r="I32" s="21">
        <v>142.41</v>
      </c>
      <c r="J32" s="21">
        <v>250.27999999999997</v>
      </c>
      <c r="K32" s="62">
        <v>127.21000000000001</v>
      </c>
      <c r="L32" s="62">
        <v>142.4</v>
      </c>
      <c r="M32" s="62">
        <v>250.28</v>
      </c>
      <c r="N32" s="62">
        <v>222.93</v>
      </c>
      <c r="O32" s="62">
        <v>257.02999999999997</v>
      </c>
      <c r="P32" s="55">
        <v>273.10000000000002</v>
      </c>
    </row>
    <row r="33" spans="1:16" s="44" customFormat="1" x14ac:dyDescent="0.25">
      <c r="A33" s="22" t="s">
        <v>32</v>
      </c>
      <c r="B33" s="21">
        <v>165.26</v>
      </c>
      <c r="C33" s="21">
        <v>110.05000000000001</v>
      </c>
      <c r="D33" s="21">
        <v>162.30000000000001</v>
      </c>
      <c r="E33" s="21">
        <v>200.16</v>
      </c>
      <c r="F33" s="21">
        <v>142.93</v>
      </c>
      <c r="G33" s="21">
        <v>365.82</v>
      </c>
      <c r="H33" s="21">
        <v>145.76</v>
      </c>
      <c r="I33" s="21">
        <v>131.38</v>
      </c>
      <c r="J33" s="21">
        <v>214.26000000000002</v>
      </c>
      <c r="K33" s="62">
        <v>178.73000000000002</v>
      </c>
      <c r="L33" s="62">
        <v>222.04999999999998</v>
      </c>
      <c r="M33" s="62">
        <v>268.60000000000002</v>
      </c>
      <c r="N33" s="62">
        <v>103.49</v>
      </c>
      <c r="O33" s="62">
        <v>116.65</v>
      </c>
      <c r="P33" s="55">
        <v>60.37</v>
      </c>
    </row>
    <row r="34" spans="1:16" s="44" customFormat="1" x14ac:dyDescent="0.25">
      <c r="A34" s="22" t="s">
        <v>60</v>
      </c>
      <c r="B34" s="21">
        <v>43.42</v>
      </c>
      <c r="C34" s="21">
        <v>41.93</v>
      </c>
      <c r="D34" s="21">
        <v>44.18</v>
      </c>
      <c r="E34" s="21">
        <v>65.650000000000006</v>
      </c>
      <c r="F34" s="21">
        <v>61.3</v>
      </c>
      <c r="G34" s="21">
        <v>34.369999999999997</v>
      </c>
      <c r="H34" s="21">
        <v>64.73</v>
      </c>
      <c r="I34" s="21">
        <v>55.730000000000004</v>
      </c>
      <c r="J34" s="21">
        <v>47.150000000000006</v>
      </c>
      <c r="K34" s="62">
        <v>66.849999999999994</v>
      </c>
      <c r="L34" s="62">
        <v>57</v>
      </c>
      <c r="M34" s="62">
        <v>43.9</v>
      </c>
      <c r="N34" s="62">
        <v>36.21</v>
      </c>
      <c r="O34" s="62">
        <v>10.55</v>
      </c>
      <c r="P34" s="55">
        <v>5.9899999999999993</v>
      </c>
    </row>
    <row r="35" spans="1:16" s="44" customFormat="1" x14ac:dyDescent="0.25">
      <c r="A35" s="43" t="s">
        <v>33</v>
      </c>
      <c r="B35" s="21">
        <v>1053.45</v>
      </c>
      <c r="C35" s="21">
        <v>1102.5300000000002</v>
      </c>
      <c r="D35" s="21">
        <v>1317.25</v>
      </c>
      <c r="E35" s="21">
        <v>1702.0100000000002</v>
      </c>
      <c r="F35" s="21">
        <v>1596.5600000000002</v>
      </c>
      <c r="G35" s="21">
        <v>1207.18</v>
      </c>
      <c r="H35" s="21">
        <v>1170.3499999999999</v>
      </c>
      <c r="I35" s="21">
        <v>1086.8500000000001</v>
      </c>
      <c r="J35" s="21">
        <v>1327.26</v>
      </c>
      <c r="K35" s="62">
        <v>1100.79</v>
      </c>
      <c r="L35" s="62">
        <v>1166.3900000000001</v>
      </c>
      <c r="M35" s="62">
        <v>1425.48</v>
      </c>
      <c r="N35" s="62">
        <v>1297.07</v>
      </c>
      <c r="O35" s="62">
        <v>1012.9200000000001</v>
      </c>
      <c r="P35" s="55">
        <v>1369.61</v>
      </c>
    </row>
    <row r="36" spans="1:16" s="44" customFormat="1" ht="31.5" x14ac:dyDescent="0.25">
      <c r="A36" s="47" t="s">
        <v>41</v>
      </c>
      <c r="B36" s="21">
        <v>1053.45</v>
      </c>
      <c r="C36" s="21">
        <v>1102.5300000000002</v>
      </c>
      <c r="D36" s="21">
        <v>1317.25</v>
      </c>
      <c r="E36" s="21">
        <v>1673.9099999999999</v>
      </c>
      <c r="F36" s="21">
        <v>1528.46</v>
      </c>
      <c r="G36" s="21">
        <v>1139.6799999999998</v>
      </c>
      <c r="H36" s="21">
        <v>1119.45</v>
      </c>
      <c r="I36" s="21">
        <v>1026.25</v>
      </c>
      <c r="J36" s="21">
        <v>1270.8599999999999</v>
      </c>
      <c r="K36" s="62">
        <v>1068.69</v>
      </c>
      <c r="L36" s="62">
        <v>1135.19</v>
      </c>
      <c r="M36" s="62">
        <v>1399.28</v>
      </c>
      <c r="N36" s="62">
        <v>1263.82</v>
      </c>
      <c r="O36" s="62">
        <v>953.82</v>
      </c>
      <c r="P36" s="55">
        <v>1369.61</v>
      </c>
    </row>
    <row r="37" spans="1:16" s="44" customFormat="1" ht="31.5" x14ac:dyDescent="0.25">
      <c r="A37" s="47" t="s">
        <v>42</v>
      </c>
      <c r="B37" s="21">
        <v>0</v>
      </c>
      <c r="C37" s="21">
        <v>0</v>
      </c>
      <c r="D37" s="21">
        <v>0</v>
      </c>
      <c r="E37" s="21">
        <v>28.099999999999998</v>
      </c>
      <c r="F37" s="21">
        <v>68.099999999999994</v>
      </c>
      <c r="G37" s="21">
        <v>67.5</v>
      </c>
      <c r="H37" s="21">
        <v>50.9</v>
      </c>
      <c r="I37" s="21">
        <v>60.600000000000009</v>
      </c>
      <c r="J37" s="21">
        <v>56.400000000000006</v>
      </c>
      <c r="K37" s="62">
        <v>32.099999999999994</v>
      </c>
      <c r="L37" s="62">
        <v>31.2</v>
      </c>
      <c r="M37" s="62">
        <v>26.200000000000003</v>
      </c>
      <c r="N37" s="62">
        <v>33.25</v>
      </c>
      <c r="O37" s="62">
        <v>59.09</v>
      </c>
      <c r="P37" s="55">
        <v>0</v>
      </c>
    </row>
    <row r="38" spans="1:16" s="44" customFormat="1" x14ac:dyDescent="0.25">
      <c r="A38" s="19" t="s">
        <v>43</v>
      </c>
      <c r="B38" s="21">
        <v>386.21999999999997</v>
      </c>
      <c r="C38" s="21">
        <v>555.78000000000009</v>
      </c>
      <c r="D38" s="21">
        <v>664.2</v>
      </c>
      <c r="E38" s="21">
        <v>737.89</v>
      </c>
      <c r="F38" s="21">
        <v>665.79</v>
      </c>
      <c r="G38" s="21">
        <v>726.17</v>
      </c>
      <c r="H38" s="21">
        <v>547.76</v>
      </c>
      <c r="I38" s="21">
        <v>732.79</v>
      </c>
      <c r="J38" s="21">
        <v>876.10000000000014</v>
      </c>
      <c r="K38" s="62">
        <v>1013.6700000000001</v>
      </c>
      <c r="L38" s="62">
        <v>1163.92</v>
      </c>
      <c r="M38" s="62">
        <v>1435.2900000000002</v>
      </c>
      <c r="N38" s="62">
        <v>744.37000000000012</v>
      </c>
      <c r="O38" s="62">
        <v>628.84</v>
      </c>
      <c r="P38" s="55">
        <v>553.65</v>
      </c>
    </row>
    <row r="39" spans="1:16" s="44" customFormat="1" ht="31.5" x14ac:dyDescent="0.25">
      <c r="A39" s="19" t="s">
        <v>34</v>
      </c>
      <c r="B39" s="21">
        <v>2623.79</v>
      </c>
      <c r="C39" s="21">
        <v>3101.49</v>
      </c>
      <c r="D39" s="21">
        <v>3493.5600000000004</v>
      </c>
      <c r="E39" s="21">
        <v>4163.1100000000006</v>
      </c>
      <c r="F39" s="21">
        <v>4503.62</v>
      </c>
      <c r="G39" s="21">
        <v>3933.5</v>
      </c>
      <c r="H39" s="21">
        <v>3903.7200000000003</v>
      </c>
      <c r="I39" s="21">
        <v>4652.74</v>
      </c>
      <c r="J39" s="21">
        <v>5260.3099999999995</v>
      </c>
      <c r="K39" s="62">
        <v>5489.33</v>
      </c>
      <c r="L39" s="62">
        <v>5936.18</v>
      </c>
      <c r="M39" s="62">
        <v>7232.2999999999993</v>
      </c>
      <c r="N39" s="62">
        <v>5831.35</v>
      </c>
      <c r="O39" s="62">
        <v>2883.55</v>
      </c>
      <c r="P39" s="55">
        <v>2385.9899999999998</v>
      </c>
    </row>
    <row r="40" spans="1:16" s="44" customFormat="1" x14ac:dyDescent="0.25">
      <c r="A40" s="47" t="s">
        <v>44</v>
      </c>
      <c r="B40" s="21">
        <v>1264.9000000000001</v>
      </c>
      <c r="C40" s="21">
        <v>1348.97</v>
      </c>
      <c r="D40" s="21">
        <v>1405.8600000000001</v>
      </c>
      <c r="E40" s="21">
        <v>1552.53</v>
      </c>
      <c r="F40" s="21">
        <v>1731.66</v>
      </c>
      <c r="G40" s="21">
        <v>1379.82</v>
      </c>
      <c r="H40" s="21">
        <v>1146.5500000000002</v>
      </c>
      <c r="I40" s="21">
        <v>1111.06</v>
      </c>
      <c r="J40" s="21">
        <v>1071.8900000000001</v>
      </c>
      <c r="K40" s="62">
        <v>852.56000000000006</v>
      </c>
      <c r="L40" s="62">
        <v>722.81000000000006</v>
      </c>
      <c r="M40" s="62">
        <v>735.15</v>
      </c>
      <c r="N40" s="62">
        <v>626.66</v>
      </c>
      <c r="O40" s="62">
        <v>567.90000000000009</v>
      </c>
      <c r="P40" s="55">
        <v>483.49</v>
      </c>
    </row>
    <row r="41" spans="1:16" s="44" customFormat="1" x14ac:dyDescent="0.25">
      <c r="A41" s="47" t="s">
        <v>45</v>
      </c>
      <c r="B41" s="21">
        <v>1273.28</v>
      </c>
      <c r="C41" s="21">
        <v>1666.47</v>
      </c>
      <c r="D41" s="21">
        <v>1995.05</v>
      </c>
      <c r="E41" s="21">
        <v>2508.02</v>
      </c>
      <c r="F41" s="21">
        <v>2650.59</v>
      </c>
      <c r="G41" s="21">
        <v>2455.04</v>
      </c>
      <c r="H41" s="21">
        <v>2663.71</v>
      </c>
      <c r="I41" s="21">
        <v>3416.9</v>
      </c>
      <c r="J41" s="21">
        <v>4060.82</v>
      </c>
      <c r="K41" s="62">
        <v>4488.3</v>
      </c>
      <c r="L41" s="62">
        <v>5093.58</v>
      </c>
      <c r="M41" s="62">
        <v>6353.6799999999994</v>
      </c>
      <c r="N41" s="62">
        <v>5110.6099999999997</v>
      </c>
      <c r="O41" s="62">
        <v>2229.3300000000004</v>
      </c>
      <c r="P41" s="55">
        <v>1814.51</v>
      </c>
    </row>
    <row r="42" spans="1:16" s="44" customFormat="1" x14ac:dyDescent="0.25">
      <c r="A42" s="47" t="s">
        <v>46</v>
      </c>
      <c r="B42" s="21">
        <v>85.61</v>
      </c>
      <c r="C42" s="21">
        <v>86.05</v>
      </c>
      <c r="D42" s="21">
        <v>92.65</v>
      </c>
      <c r="E42" s="21">
        <v>102.56</v>
      </c>
      <c r="F42" s="21">
        <v>121.37</v>
      </c>
      <c r="G42" s="21">
        <v>98.64</v>
      </c>
      <c r="H42" s="21">
        <v>93.46</v>
      </c>
      <c r="I42" s="21">
        <v>124.78999999999999</v>
      </c>
      <c r="J42" s="21">
        <v>127.61000000000001</v>
      </c>
      <c r="K42" s="62">
        <v>148.49</v>
      </c>
      <c r="L42" s="62">
        <v>119.78999999999999</v>
      </c>
      <c r="M42" s="62">
        <v>143.48000000000002</v>
      </c>
      <c r="N42" s="62">
        <v>94.09</v>
      </c>
      <c r="O42" s="62">
        <v>86.33</v>
      </c>
      <c r="P42" s="55">
        <v>87.98</v>
      </c>
    </row>
    <row r="43" spans="1:16" s="44" customFormat="1" x14ac:dyDescent="0.25">
      <c r="A43" s="19" t="s">
        <v>35</v>
      </c>
      <c r="B43" s="21">
        <v>12341.5</v>
      </c>
      <c r="C43" s="21">
        <v>14742.59</v>
      </c>
      <c r="D43" s="21">
        <v>16408.260000000002</v>
      </c>
      <c r="E43" s="21">
        <v>18448.53</v>
      </c>
      <c r="F43" s="21">
        <v>16735.809999999998</v>
      </c>
      <c r="G43" s="21">
        <v>12610.099999999999</v>
      </c>
      <c r="H43" s="21">
        <v>11715.8</v>
      </c>
      <c r="I43" s="21">
        <v>12467.330000000002</v>
      </c>
      <c r="J43" s="21">
        <v>12688.84</v>
      </c>
      <c r="K43" s="62">
        <v>12994.33</v>
      </c>
      <c r="L43" s="62">
        <v>11548.14</v>
      </c>
      <c r="M43" s="62">
        <v>13340.989999999998</v>
      </c>
      <c r="N43" s="62">
        <v>10117.390000000001</v>
      </c>
      <c r="O43" s="62">
        <v>7365.08</v>
      </c>
      <c r="P43" s="55">
        <v>6477.11</v>
      </c>
    </row>
    <row r="44" spans="1:16" s="44" customFormat="1" ht="31.5" x14ac:dyDescent="0.25">
      <c r="A44" s="32" t="s">
        <v>54</v>
      </c>
      <c r="B44" s="21">
        <v>364.14</v>
      </c>
      <c r="C44" s="21">
        <v>417.82</v>
      </c>
      <c r="D44" s="21">
        <v>398.7</v>
      </c>
      <c r="E44" s="21">
        <v>383.33999999999992</v>
      </c>
      <c r="F44" s="21">
        <v>454.21</v>
      </c>
      <c r="G44" s="21">
        <v>319.73</v>
      </c>
      <c r="H44" s="21">
        <v>394.71999999999997</v>
      </c>
      <c r="I44" s="21">
        <v>430.13</v>
      </c>
      <c r="J44" s="21">
        <v>419.12</v>
      </c>
      <c r="K44" s="62">
        <v>438.83</v>
      </c>
      <c r="L44" s="62">
        <v>436.90000000000003</v>
      </c>
      <c r="M44" s="62">
        <v>508.41</v>
      </c>
      <c r="N44" s="62">
        <v>382.8</v>
      </c>
      <c r="O44" s="62">
        <v>264.61</v>
      </c>
      <c r="P44" s="55">
        <v>199.82999999999998</v>
      </c>
    </row>
    <row r="45" spans="1:16" s="44" customFormat="1" ht="31.5" x14ac:dyDescent="0.25">
      <c r="A45" s="32" t="s">
        <v>55</v>
      </c>
      <c r="B45" s="21">
        <v>5050.4400000000005</v>
      </c>
      <c r="C45" s="21">
        <v>6508.65</v>
      </c>
      <c r="D45" s="21">
        <v>6922.619999999999</v>
      </c>
      <c r="E45" s="21">
        <v>8189.03</v>
      </c>
      <c r="F45" s="21">
        <v>7475.55</v>
      </c>
      <c r="G45" s="21">
        <v>5367.88</v>
      </c>
      <c r="H45" s="21">
        <v>5228.9299999999994</v>
      </c>
      <c r="I45" s="21">
        <v>5624.97</v>
      </c>
      <c r="J45" s="21">
        <v>6024.9800000000005</v>
      </c>
      <c r="K45" s="62">
        <v>6056.17</v>
      </c>
      <c r="L45" s="62">
        <v>5620.89</v>
      </c>
      <c r="M45" s="62">
        <v>6664.63</v>
      </c>
      <c r="N45" s="62">
        <v>4617.93</v>
      </c>
      <c r="O45" s="62">
        <v>2587.6799999999998</v>
      </c>
      <c r="P45" s="55">
        <v>1923.36</v>
      </c>
    </row>
    <row r="46" spans="1:16" s="44" customFormat="1" ht="31.5" x14ac:dyDescent="0.25">
      <c r="A46" s="32" t="s">
        <v>56</v>
      </c>
      <c r="B46" s="21">
        <v>6926.92</v>
      </c>
      <c r="C46" s="21">
        <v>7816.12</v>
      </c>
      <c r="D46" s="21">
        <v>9086.94</v>
      </c>
      <c r="E46" s="21">
        <v>9876.16</v>
      </c>
      <c r="F46" s="21">
        <v>8806.0499999999993</v>
      </c>
      <c r="G46" s="21">
        <v>6922.49</v>
      </c>
      <c r="H46" s="21">
        <v>6092.17</v>
      </c>
      <c r="I46" s="21">
        <v>6412.24</v>
      </c>
      <c r="J46" s="21">
        <v>6244.7300000000005</v>
      </c>
      <c r="K46" s="62">
        <v>6499.3499999999995</v>
      </c>
      <c r="L46" s="62">
        <v>5490.35</v>
      </c>
      <c r="M46" s="62">
        <v>6167.95</v>
      </c>
      <c r="N46" s="62">
        <v>5116.6399999999994</v>
      </c>
      <c r="O46" s="62">
        <v>4512.79</v>
      </c>
      <c r="P46" s="55">
        <v>4353.9500000000007</v>
      </c>
    </row>
    <row r="47" spans="1:16" s="44" customFormat="1" x14ac:dyDescent="0.25">
      <c r="A47" s="19" t="s">
        <v>36</v>
      </c>
      <c r="B47" s="21">
        <v>473.8</v>
      </c>
      <c r="C47" s="21">
        <v>492.82999999999993</v>
      </c>
      <c r="D47" s="21">
        <v>555.69000000000005</v>
      </c>
      <c r="E47" s="21">
        <v>770.26</v>
      </c>
      <c r="F47" s="21">
        <v>681.25</v>
      </c>
      <c r="G47" s="21">
        <v>341.31</v>
      </c>
      <c r="H47" s="21">
        <v>421.41999999999996</v>
      </c>
      <c r="I47" s="21">
        <v>490.36</v>
      </c>
      <c r="J47" s="21">
        <v>585.07000000000005</v>
      </c>
      <c r="K47" s="62">
        <v>524.03</v>
      </c>
      <c r="L47" s="62">
        <v>425.60999999999996</v>
      </c>
      <c r="M47" s="62">
        <v>504.33000000000004</v>
      </c>
      <c r="N47" s="62">
        <v>311.02</v>
      </c>
      <c r="O47" s="62">
        <v>180.39000000000001</v>
      </c>
      <c r="P47" s="55">
        <v>196.10999999999999</v>
      </c>
    </row>
    <row r="48" spans="1:16" s="44" customFormat="1" x14ac:dyDescent="0.25">
      <c r="A48" s="32" t="s">
        <v>57</v>
      </c>
      <c r="B48" s="21">
        <v>360.35</v>
      </c>
      <c r="C48" s="21">
        <v>310.44</v>
      </c>
      <c r="D48" s="21">
        <v>313.73</v>
      </c>
      <c r="E48" s="21">
        <v>288.64</v>
      </c>
      <c r="F48" s="21">
        <v>215.95</v>
      </c>
      <c r="G48" s="21">
        <v>131.31</v>
      </c>
      <c r="H48" s="21">
        <v>162.06</v>
      </c>
      <c r="I48" s="21">
        <v>200.32999999999998</v>
      </c>
      <c r="J48" s="21">
        <v>210.74</v>
      </c>
      <c r="K48" s="62">
        <v>238.79000000000002</v>
      </c>
      <c r="L48" s="62">
        <v>210.45999999999998</v>
      </c>
      <c r="M48" s="62">
        <v>323.28000000000003</v>
      </c>
      <c r="N48" s="62">
        <v>242.63</v>
      </c>
      <c r="O48" s="62">
        <v>139.75</v>
      </c>
      <c r="P48" s="55">
        <v>97.639999999999986</v>
      </c>
    </row>
    <row r="49" spans="1:16" s="44" customFormat="1" ht="31.5" x14ac:dyDescent="0.25">
      <c r="A49" s="32" t="s">
        <v>58</v>
      </c>
      <c r="B49" s="21">
        <v>113.44999999999999</v>
      </c>
      <c r="C49" s="21">
        <v>182.39</v>
      </c>
      <c r="D49" s="21">
        <v>241.95999999999998</v>
      </c>
      <c r="E49" s="21">
        <v>481.62</v>
      </c>
      <c r="F49" s="21">
        <v>465.3</v>
      </c>
      <c r="G49" s="21">
        <v>210</v>
      </c>
      <c r="H49" s="21">
        <v>259.36</v>
      </c>
      <c r="I49" s="21">
        <v>290.03000000000003</v>
      </c>
      <c r="J49" s="21">
        <v>374.33000000000004</v>
      </c>
      <c r="K49" s="62">
        <v>285.25</v>
      </c>
      <c r="L49" s="62">
        <v>215.17000000000002</v>
      </c>
      <c r="M49" s="62">
        <v>181.04</v>
      </c>
      <c r="N49" s="62">
        <v>68.400000000000006</v>
      </c>
      <c r="O49" s="62">
        <v>40.630000000000003</v>
      </c>
      <c r="P49" s="55">
        <v>98.47</v>
      </c>
    </row>
    <row r="50" spans="1:16" s="44" customFormat="1" ht="31.5" x14ac:dyDescent="0.25">
      <c r="A50" s="33" t="s">
        <v>37</v>
      </c>
      <c r="B50" s="26">
        <v>514.72</v>
      </c>
      <c r="C50" s="26">
        <v>694.34999999999991</v>
      </c>
      <c r="D50" s="26">
        <v>875.22</v>
      </c>
      <c r="E50" s="26">
        <v>1011.5799999999999</v>
      </c>
      <c r="F50" s="26">
        <v>926.52</v>
      </c>
      <c r="G50" s="26">
        <v>806.83999999999992</v>
      </c>
      <c r="H50" s="26">
        <v>824.7399999999999</v>
      </c>
      <c r="I50" s="26">
        <v>882.52</v>
      </c>
      <c r="J50" s="26">
        <v>1022.52</v>
      </c>
      <c r="K50" s="65">
        <v>993.03</v>
      </c>
      <c r="L50" s="65">
        <v>745.92000000000007</v>
      </c>
      <c r="M50" s="65">
        <v>934.6</v>
      </c>
      <c r="N50" s="65">
        <v>811.82999999999993</v>
      </c>
      <c r="O50" s="65">
        <v>787.39</v>
      </c>
      <c r="P50" s="57">
        <v>967.84999999999991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EBE2BDBB77ADC545B4E87AE0963A9636" ma:contentTypeVersion="1" ma:contentTypeDescription="Создание документа." ma:contentTypeScope="" ma:versionID="04c49aabf502505cf8abb9370cf581b7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2a10c82831e5d625bbb0173136b03680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Дата начала расписания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Дата окончания расписания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704BC9F-94FB-436E-8998-5CA6291B2996}">
  <ds:schemaRefs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schemas.microsoft.com/sharepoint/v3"/>
    <ds:schemaRef ds:uri="http://www.w3.org/XML/1998/namespace"/>
    <ds:schemaRef ds:uri="http://schemas.microsoft.com/office/2006/documentManagement/types"/>
    <ds:schemaRef ds:uri="http://purl.org/dc/dcmitype/"/>
    <ds:schemaRef ds:uri="http://purl.org/dc/terms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2D3367FA-D4CA-4792-BAB0-52DCE50C6AB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F43EEE9-07B7-4A48-BD64-0C4D698DC44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Содержание</vt:lpstr>
      <vt:lpstr>AM</vt:lpstr>
      <vt:lpstr>BY</vt:lpstr>
      <vt:lpstr>KZ</vt:lpstr>
      <vt:lpstr>KG</vt:lpstr>
      <vt:lpstr>RU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2025-05-16T08:20:03Z</dcterms:modified>
</cp:coreProperties>
</file>