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-120" yWindow="-120" windowWidth="24240" windowHeight="13740" tabRatio="601"/>
  </bookViews>
  <sheets>
    <sheet name="Содержание" sheetId="6" r:id="rId1"/>
    <sheet name="AM" sheetId="1" r:id="rId2"/>
    <sheet name="BY" sheetId="2" r:id="rId3"/>
    <sheet name="KZ" sheetId="3" r:id="rId4"/>
    <sheet name="KG" sheetId="4" r:id="rId5"/>
    <sheet name="RU" sheetId="5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" i="6" l="1"/>
  <c r="T5" i="6"/>
  <c r="T6" i="6"/>
  <c r="T7" i="6"/>
  <c r="T3" i="6"/>
  <c r="H7" i="6" l="1"/>
  <c r="I7" i="6"/>
  <c r="J7" i="6"/>
  <c r="K7" i="6"/>
  <c r="L7" i="6"/>
  <c r="M7" i="6"/>
  <c r="N7" i="6"/>
  <c r="O7" i="6"/>
  <c r="P7" i="6"/>
  <c r="Q7" i="6"/>
  <c r="R7" i="6"/>
  <c r="S7" i="6"/>
  <c r="H6" i="6"/>
  <c r="I6" i="6"/>
  <c r="J6" i="6"/>
  <c r="K6" i="6"/>
  <c r="L6" i="6"/>
  <c r="M6" i="6"/>
  <c r="N6" i="6"/>
  <c r="O6" i="6"/>
  <c r="P6" i="6"/>
  <c r="Q6" i="6"/>
  <c r="R6" i="6"/>
  <c r="S6" i="6"/>
  <c r="G7" i="6"/>
  <c r="G6" i="6"/>
  <c r="H5" i="6"/>
  <c r="I5" i="6"/>
  <c r="J5" i="6"/>
  <c r="K5" i="6"/>
  <c r="L5" i="6"/>
  <c r="M5" i="6"/>
  <c r="N5" i="6"/>
  <c r="O5" i="6"/>
  <c r="P5" i="6"/>
  <c r="Q5" i="6"/>
  <c r="R5" i="6"/>
  <c r="S5" i="6"/>
  <c r="G5" i="6"/>
  <c r="H4" i="6"/>
  <c r="I4" i="6"/>
  <c r="J4" i="6"/>
  <c r="K4" i="6"/>
  <c r="L4" i="6"/>
  <c r="M4" i="6"/>
  <c r="N4" i="6"/>
  <c r="O4" i="6"/>
  <c r="P4" i="6"/>
  <c r="Q4" i="6"/>
  <c r="R4" i="6"/>
  <c r="S4" i="6"/>
  <c r="G4" i="6"/>
  <c r="H3" i="6"/>
  <c r="I3" i="6"/>
  <c r="J3" i="6"/>
  <c r="K3" i="6"/>
  <c r="L3" i="6"/>
  <c r="M3" i="6"/>
  <c r="N3" i="6"/>
  <c r="O3" i="6"/>
  <c r="P3" i="6"/>
  <c r="Q3" i="6"/>
  <c r="R3" i="6"/>
  <c r="S3" i="6"/>
  <c r="G3" i="6"/>
</calcChain>
</file>

<file path=xl/sharedStrings.xml><?xml version="1.0" encoding="utf-8"?>
<sst xmlns="http://schemas.openxmlformats.org/spreadsheetml/2006/main" count="405" uniqueCount="85">
  <si>
    <t xml:space="preserve">AM - </t>
  </si>
  <si>
    <t>Республика Армения</t>
  </si>
  <si>
    <t xml:space="preserve">BY - </t>
  </si>
  <si>
    <t>Республика Беларусь</t>
  </si>
  <si>
    <t xml:space="preserve">KZ - </t>
  </si>
  <si>
    <t>Республика Казахстан</t>
  </si>
  <si>
    <t xml:space="preserve">KG - </t>
  </si>
  <si>
    <t xml:space="preserve">RU - </t>
  </si>
  <si>
    <t>Российская Федерация</t>
  </si>
  <si>
    <t>Кыргызская Республика</t>
  </si>
  <si>
    <t>миллионов долларов США</t>
  </si>
  <si>
    <t>Услуги по переработке товаров, принадлежащих другим сторонам</t>
  </si>
  <si>
    <t>Услуги по техническому обслуживанию и ремонту товаров</t>
  </si>
  <si>
    <t>Транспортные услуги</t>
  </si>
  <si>
    <t>Пассажирский</t>
  </si>
  <si>
    <t>Грузовой</t>
  </si>
  <si>
    <t>Прочий</t>
  </si>
  <si>
    <t>Морской транспорт</t>
  </si>
  <si>
    <t>Воздушный транспорт</t>
  </si>
  <si>
    <t>Прочие виды транспорта</t>
  </si>
  <si>
    <t>Почтовые услуги и услуги курьерской связи</t>
  </si>
  <si>
    <t>Поездки</t>
  </si>
  <si>
    <t>Деловые</t>
  </si>
  <si>
    <t>Личные</t>
  </si>
  <si>
    <t xml:space="preserve">Лечение </t>
  </si>
  <si>
    <t>Обучение</t>
  </si>
  <si>
    <t>Прочее</t>
  </si>
  <si>
    <t>Строительство</t>
  </si>
  <si>
    <t>Строительство за пределами страны</t>
  </si>
  <si>
    <t>Строительство на территории страны</t>
  </si>
  <si>
    <t>Страхование и услуги негосударственных пенсионных фондов</t>
  </si>
  <si>
    <t>Прямое страхование</t>
  </si>
  <si>
    <t>Перестрахование</t>
  </si>
  <si>
    <t>Финансовые услуги</t>
  </si>
  <si>
    <t>Телекоммуникационные, компьютерные и информационные услуги</t>
  </si>
  <si>
    <t>Прочие деловые услуги</t>
  </si>
  <si>
    <t>Услуги частным лицам и услуги в сфере культуры и отдыха</t>
  </si>
  <si>
    <t>Государственные товары и услуги, не отнесенные к другим категориям</t>
  </si>
  <si>
    <t>Железнодорожны транспорт</t>
  </si>
  <si>
    <t>Автомобильный транспорт</t>
  </si>
  <si>
    <t>Трубопроводный транспорт</t>
  </si>
  <si>
    <t>Услуги, за которые взимается плата в явной форме, и другие финансовые услуги</t>
  </si>
  <si>
    <t>Услуги по финансовому посредничеству, измеряемые косвенным образом (FISIM)</t>
  </si>
  <si>
    <t>Плата за пользование интеллектуальной собственностью</t>
  </si>
  <si>
    <t>Телекоммуникационные услуги</t>
  </si>
  <si>
    <t>Компьютерные услуги</t>
  </si>
  <si>
    <t>Информационные услуги</t>
  </si>
  <si>
    <t>Услуги по обработке материальных ресурсов, принадлежащих другим сторонам</t>
  </si>
  <si>
    <t>Услуги по ремонту и техническому обслуживанию, не отнесенные к другим категориям</t>
  </si>
  <si>
    <t>Пассажирские</t>
  </si>
  <si>
    <t>Грузовые</t>
  </si>
  <si>
    <t>Прочие</t>
  </si>
  <si>
    <t>Услуги в области страхования и пенсионного обеспечения</t>
  </si>
  <si>
    <t>Плата за использование интеллектуальной собственности, не отнесенная к другим категориям</t>
  </si>
  <si>
    <t>Услуги в области научно-исследовательских и опытно-конструкторских работ</t>
  </si>
  <si>
    <t>Профессиональные услуги и консультационные услуги в области управления</t>
  </si>
  <si>
    <t>Технические, связанные с торговлей и прочие деловые услуги</t>
  </si>
  <si>
    <t>Аудиовизуальные и связанные с ними услуги</t>
  </si>
  <si>
    <t>Прочие услуги частным лицам и услуги в сфере культуры и отдыха</t>
  </si>
  <si>
    <t>Страховые услуги</t>
  </si>
  <si>
    <t>Вспомогательные услуги по страхованию</t>
  </si>
  <si>
    <t>Всего</t>
  </si>
  <si>
    <t>в том числе:</t>
  </si>
  <si>
    <t>Услуги по финансовому посредничеству, измеряемые косвенным образом (УФПИК)</t>
  </si>
  <si>
    <t xml:space="preserve">Импорт услуг </t>
  </si>
  <si>
    <t>Не распределено по услугам</t>
  </si>
  <si>
    <t>Транспортные услуги, относящиеся к туризму</t>
  </si>
  <si>
    <t>…</t>
  </si>
  <si>
    <t>Железнодорожный транспорт</t>
  </si>
  <si>
    <t>Вспомогательные страховые услуги</t>
  </si>
  <si>
    <t>Юридические</t>
  </si>
  <si>
    <t>Бухгалтерские, аудиторские</t>
  </si>
  <si>
    <t>Услуги по консультации бизнеса и управления</t>
  </si>
  <si>
    <t>Услуги в области рекламы и изучения конъюнктуры рынка</t>
  </si>
  <si>
    <t>Архитектурные, инженерные и прочие технические услуги</t>
  </si>
  <si>
    <t>Переработка отходов и очистка окружающей среды</t>
  </si>
  <si>
    <t>Услуги в области сельского хозяйства и добычи полезных ископаемых</t>
  </si>
  <si>
    <t>Операционный лизинг (аренда) оборудования без персонала</t>
  </si>
  <si>
    <t>Связанные с торговлей услуги</t>
  </si>
  <si>
    <t>Армения</t>
  </si>
  <si>
    <t>Беларусь</t>
  </si>
  <si>
    <t>Казахстан</t>
  </si>
  <si>
    <t>Кыргызстан</t>
  </si>
  <si>
    <t>Россия</t>
  </si>
  <si>
    <t>Дата обновления: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</si>
</sst>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u/>
      <sz val="11"/>
      <color theme="0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</cellStyleXfs>
  <cellXfs count="130">
    <xf numFmtId="0" fontId="0" fillId="0" borderId="0" xfId="0"/>
    <xf numFmtId="0" fontId="10" fillId="2" borderId="0" xfId="2" applyFill="1" applyAlignment="1">
      <alignment horizontal="right"/>
    </xf>
    <xf numFmtId="0" fontId="10" fillId="2" borderId="0" xfId="2" applyFill="1"/>
    <xf numFmtId="0" fontId="10" fillId="3" borderId="0" xfId="2" applyFill="1" applyAlignment="1">
      <alignment horizontal="right"/>
    </xf>
    <xf numFmtId="0" fontId="10" fillId="3" borderId="0" xfId="2" applyFill="1"/>
    <xf numFmtId="0" fontId="10" fillId="4" borderId="0" xfId="2" applyFill="1" applyAlignment="1">
      <alignment horizontal="right"/>
    </xf>
    <xf numFmtId="0" fontId="10" fillId="4" borderId="0" xfId="2" applyFill="1"/>
    <xf numFmtId="0" fontId="10" fillId="5" borderId="0" xfId="2" applyFill="1" applyAlignment="1">
      <alignment horizontal="right"/>
    </xf>
    <xf numFmtId="0" fontId="10" fillId="5" borderId="0" xfId="2" applyFill="1"/>
    <xf numFmtId="0" fontId="13" fillId="6" borderId="0" xfId="2" applyFont="1" applyFill="1" applyAlignment="1">
      <alignment horizontal="right"/>
    </xf>
    <xf numFmtId="0" fontId="13" fillId="6" borderId="0" xfId="2" applyFont="1" applyFill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 indent="2"/>
    </xf>
    <xf numFmtId="165" fontId="16" fillId="0" borderId="0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 indent="4"/>
    </xf>
    <xf numFmtId="0" fontId="17" fillId="0" borderId="5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5"/>
    </xf>
    <xf numFmtId="0" fontId="17" fillId="0" borderId="5" xfId="0" applyFont="1" applyBorder="1" applyAlignment="1">
      <alignment horizontal="left" vertical="center" wrapText="1" indent="7"/>
    </xf>
    <xf numFmtId="0" fontId="17" fillId="0" borderId="5" xfId="0" applyFont="1" applyBorder="1" applyAlignment="1">
      <alignment horizontal="left" vertical="center" wrapText="1" indent="4"/>
    </xf>
    <xf numFmtId="0" fontId="16" fillId="0" borderId="4" xfId="0" applyFont="1" applyFill="1" applyBorder="1" applyAlignment="1">
      <alignment horizontal="left" vertical="center" wrapText="1" indent="5"/>
    </xf>
    <xf numFmtId="0" fontId="17" fillId="0" borderId="8" xfId="0" applyFont="1" applyBorder="1" applyAlignment="1">
      <alignment horizontal="left" vertical="center" wrapText="1" indent="2"/>
    </xf>
    <xf numFmtId="0" fontId="16" fillId="0" borderId="8" xfId="0" applyFont="1" applyFill="1" applyBorder="1" applyAlignment="1">
      <alignment horizontal="left" vertical="center" wrapText="1" indent="2"/>
    </xf>
    <xf numFmtId="0" fontId="18" fillId="0" borderId="0" xfId="0" applyFont="1"/>
    <xf numFmtId="0" fontId="0" fillId="7" borderId="9" xfId="0" applyFont="1" applyFill="1" applyBorder="1" applyAlignment="1">
      <alignment horizontal="center" vertical="center"/>
    </xf>
    <xf numFmtId="0" fontId="11" fillId="0" borderId="0" xfId="0" applyFont="1" applyAlignment="1"/>
    <xf numFmtId="0" fontId="0" fillId="0" borderId="0" xfId="0" applyFont="1"/>
    <xf numFmtId="0" fontId="19" fillId="0" borderId="0" xfId="0" applyFont="1" applyBorder="1" applyAlignment="1">
      <alignment horizontal="right"/>
    </xf>
    <xf numFmtId="165" fontId="0" fillId="0" borderId="2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165" fontId="0" fillId="0" borderId="6" xfId="0" applyNumberFormat="1" applyFont="1" applyFill="1" applyBorder="1" applyAlignment="1">
      <alignment horizontal="right" vertical="center"/>
    </xf>
    <xf numFmtId="165" fontId="0" fillId="0" borderId="0" xfId="0" applyNumberFormat="1" applyFont="1"/>
    <xf numFmtId="0" fontId="16" fillId="0" borderId="4" xfId="0" applyFont="1" applyFill="1" applyBorder="1" applyAlignment="1">
      <alignment horizontal="left" vertical="center" wrapText="1"/>
    </xf>
    <xf numFmtId="0" fontId="6" fillId="0" borderId="0" xfId="0" applyFont="1" applyBorder="1" applyAlignment="1"/>
    <xf numFmtId="0" fontId="17" fillId="0" borderId="7" xfId="0" applyFont="1" applyBorder="1" applyAlignment="1">
      <alignment horizontal="left" vertical="center" wrapText="1" indent="1"/>
    </xf>
    <xf numFmtId="0" fontId="8" fillId="0" borderId="0" xfId="0" applyFont="1" applyBorder="1" applyAlignment="1"/>
    <xf numFmtId="0" fontId="20" fillId="0" borderId="4" xfId="0" applyFont="1" applyFill="1" applyBorder="1" applyAlignment="1">
      <alignment horizontal="left" vertical="center" wrapText="1" indent="2"/>
    </xf>
    <xf numFmtId="0" fontId="21" fillId="0" borderId="0" xfId="0" applyFont="1" applyFill="1"/>
    <xf numFmtId="3" fontId="0" fillId="0" borderId="0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 wrapText="1" indent="1"/>
    </xf>
    <xf numFmtId="0" fontId="0" fillId="0" borderId="0" xfId="0" applyFont="1" applyFill="1"/>
    <xf numFmtId="0" fontId="17" fillId="0" borderId="5" xfId="0" applyFont="1" applyFill="1" applyBorder="1" applyAlignment="1">
      <alignment horizontal="left" vertical="center" wrapText="1" indent="5"/>
    </xf>
    <xf numFmtId="0" fontId="17" fillId="0" borderId="5" xfId="0" applyFont="1" applyFill="1" applyBorder="1" applyAlignment="1">
      <alignment horizontal="left" vertical="center" wrapText="1" indent="7"/>
    </xf>
    <xf numFmtId="0" fontId="15" fillId="0" borderId="0" xfId="0" applyFont="1"/>
    <xf numFmtId="0" fontId="9" fillId="0" borderId="0" xfId="0" applyFont="1"/>
    <xf numFmtId="0" fontId="9" fillId="7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165" fontId="9" fillId="0" borderId="2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 wrapText="1" indent="2"/>
    </xf>
    <xf numFmtId="0" fontId="9" fillId="0" borderId="0" xfId="0" applyFont="1" applyFill="1"/>
    <xf numFmtId="0" fontId="9" fillId="0" borderId="4" xfId="0" applyFont="1" applyFill="1" applyBorder="1" applyAlignment="1">
      <alignment horizontal="left" vertical="center" wrapText="1" indent="4"/>
    </xf>
    <xf numFmtId="0" fontId="9" fillId="0" borderId="4" xfId="0" applyFont="1" applyFill="1" applyBorder="1" applyAlignment="1">
      <alignment horizontal="left" vertical="center" wrapText="1" indent="6"/>
    </xf>
    <xf numFmtId="0" fontId="9" fillId="0" borderId="4" xfId="0" applyFont="1" applyFill="1" applyBorder="1" applyAlignment="1">
      <alignment horizontal="left" vertical="center" wrapText="1" indent="8"/>
    </xf>
    <xf numFmtId="0" fontId="19" fillId="0" borderId="8" xfId="0" applyFont="1" applyFill="1" applyBorder="1" applyAlignment="1">
      <alignment horizontal="left" vertical="center" wrapText="1" indent="4"/>
    </xf>
    <xf numFmtId="165" fontId="19" fillId="0" borderId="6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 wrapText="1" indent="4"/>
    </xf>
    <xf numFmtId="0" fontId="0" fillId="0" borderId="0" xfId="0" applyFont="1" applyBorder="1"/>
    <xf numFmtId="165" fontId="0" fillId="0" borderId="5" xfId="0" applyNumberFormat="1" applyFont="1" applyBorder="1" applyAlignment="1">
      <alignment vertical="center"/>
    </xf>
    <xf numFmtId="165" fontId="0" fillId="0" borderId="5" xfId="0" applyNumberFormat="1" applyFont="1" applyFill="1" applyBorder="1" applyAlignment="1">
      <alignment vertical="center"/>
    </xf>
    <xf numFmtId="165" fontId="0" fillId="0" borderId="7" xfId="0" applyNumberFormat="1" applyFont="1" applyFill="1" applyBorder="1" applyAlignment="1">
      <alignment vertical="center"/>
    </xf>
    <xf numFmtId="165" fontId="16" fillId="0" borderId="0" xfId="0" applyNumberFormat="1" applyFont="1" applyAlignment="1">
      <alignment horizontal="right" vertical="center"/>
    </xf>
    <xf numFmtId="165" fontId="16" fillId="0" borderId="5" xfId="0" applyNumberFormat="1" applyFont="1" applyBorder="1" applyAlignment="1">
      <alignment horizontal="right" vertical="center"/>
    </xf>
    <xf numFmtId="165" fontId="9" fillId="0" borderId="2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165" fontId="19" fillId="0" borderId="6" xfId="0" applyNumberFormat="1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5" fontId="0" fillId="0" borderId="6" xfId="0" applyNumberFormat="1" applyFont="1" applyFill="1" applyBorder="1" applyAlignment="1">
      <alignment vertical="center"/>
    </xf>
    <xf numFmtId="165" fontId="4" fillId="0" borderId="2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6" xfId="0" applyNumberFormat="1" applyFont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0" fillId="0" borderId="5" xfId="0" applyNumberFormat="1" applyFont="1" applyBorder="1" applyAlignment="1">
      <alignment horizontal="right" vertical="center"/>
    </xf>
    <xf numFmtId="165" fontId="21" fillId="0" borderId="5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165" fontId="2" fillId="0" borderId="6" xfId="0" applyNumberFormat="1" applyFont="1" applyFill="1" applyBorder="1" applyAlignment="1">
      <alignment horizontal="right" vertical="center"/>
    </xf>
    <xf numFmtId="165" fontId="2" fillId="0" borderId="6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165" fontId="0" fillId="0" borderId="0" xfId="0" applyNumberFormat="1" applyFont="1" applyBorder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 indent="3"/>
    </xf>
    <xf numFmtId="165" fontId="0" fillId="0" borderId="0" xfId="0" applyNumberFormat="1" applyFont="1" applyFill="1"/>
    <xf numFmtId="0" fontId="16" fillId="0" borderId="4" xfId="0" applyFont="1" applyFill="1" applyBorder="1" applyAlignment="1">
      <alignment horizontal="left" vertical="center" wrapText="1" indent="1"/>
    </xf>
    <xf numFmtId="0" fontId="22" fillId="0" borderId="4" xfId="0" applyFont="1" applyFill="1" applyBorder="1" applyAlignment="1">
      <alignment horizontal="left" vertical="center" wrapText="1" indent="4"/>
    </xf>
    <xf numFmtId="0" fontId="16" fillId="0" borderId="0" xfId="0" applyFont="1" applyAlignment="1">
      <alignment horizontal="left" indent="4"/>
    </xf>
    <xf numFmtId="0" fontId="16" fillId="0" borderId="6" xfId="0" applyFont="1" applyBorder="1" applyAlignment="1">
      <alignment horizontal="left" indent="1"/>
    </xf>
    <xf numFmtId="165" fontId="0" fillId="0" borderId="6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vertical="center"/>
    </xf>
    <xf numFmtId="165" fontId="23" fillId="0" borderId="0" xfId="0" applyNumberFormat="1" applyFont="1" applyFill="1" applyBorder="1" applyAlignment="1">
      <alignment horizontal="right" vertical="center"/>
    </xf>
    <xf numFmtId="165" fontId="23" fillId="0" borderId="0" xfId="0" applyNumberFormat="1" applyFont="1" applyBorder="1" applyAlignment="1">
      <alignment vertical="center"/>
    </xf>
    <xf numFmtId="165" fontId="23" fillId="0" borderId="5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165" fontId="16" fillId="0" borderId="3" xfId="0" applyNumberFormat="1" applyFont="1" applyBorder="1"/>
    <xf numFmtId="0" fontId="0" fillId="0" borderId="5" xfId="0" applyFont="1" applyBorder="1"/>
    <xf numFmtId="0" fontId="0" fillId="0" borderId="5" xfId="0" applyFont="1" applyBorder="1" applyAlignment="1">
      <alignment horizontal="right"/>
    </xf>
    <xf numFmtId="0" fontId="0" fillId="0" borderId="7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165" fontId="9" fillId="0" borderId="5" xfId="0" applyNumberFormat="1" applyFont="1" applyBorder="1" applyAlignment="1">
      <alignment vertical="center"/>
    </xf>
    <xf numFmtId="165" fontId="9" fillId="0" borderId="5" xfId="0" applyNumberFormat="1" applyFont="1" applyFill="1" applyBorder="1" applyAlignment="1">
      <alignment vertical="center"/>
    </xf>
    <xf numFmtId="165" fontId="9" fillId="0" borderId="7" xfId="0" applyNumberFormat="1" applyFont="1" applyFill="1" applyBorder="1" applyAlignment="1">
      <alignment vertical="center"/>
    </xf>
    <xf numFmtId="9" fontId="0" fillId="0" borderId="0" xfId="0" applyNumberFormat="1"/>
    <xf numFmtId="165" fontId="9" fillId="0" borderId="3" xfId="0" applyNumberFormat="1" applyFont="1" applyBorder="1" applyAlignment="1">
      <alignment vertical="center"/>
    </xf>
    <xf numFmtId="165" fontId="9" fillId="0" borderId="6" xfId="0" applyNumberFormat="1" applyFont="1" applyFill="1" applyBorder="1" applyAlignment="1">
      <alignment vertical="center"/>
    </xf>
    <xf numFmtId="165" fontId="16" fillId="0" borderId="2" xfId="0" applyNumberFormat="1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</cellXfs>
  <cellStyles count="4">
    <cellStyle name="Comma 2" xfId="1"/>
    <cellStyle name="Гиперссылка" xfId="2" builtinId="8"/>
    <cellStyle name="Обычный" xfId="0" builtinId="0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Импорт</a:t>
            </a:r>
            <a:r>
              <a:rPr lang="ru-RU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услуг</a:t>
            </a:r>
          </a:p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ru-RU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в % к 2010 г.</a:t>
            </a:r>
            <a:endParaRPr lang="ru-RU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467115974909916"/>
          <c:y val="1.973220577871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7859001734952613E-2"/>
          <c:y val="1.5482789809836138E-2"/>
          <c:w val="0.92871780328306419"/>
          <c:h val="0.81852467191601053"/>
        </c:manualLayout>
      </c:layout>
      <c:lineChart>
        <c:grouping val="standard"/>
        <c:varyColors val="0"/>
        <c:ser>
          <c:idx val="0"/>
          <c:order val="0"/>
          <c:tx>
            <c:strRef>
              <c:f>Содержание!$F$3</c:f>
              <c:strCache>
                <c:ptCount val="1"/>
                <c:pt idx="0">
                  <c:v>Армения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Содержание!$G$2:$T$2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Содержание!$G$3:$T$3</c:f>
              <c:numCache>
                <c:formatCode>0%</c:formatCode>
                <c:ptCount val="14"/>
                <c:pt idx="0">
                  <c:v>1.0804476107926699</c:v>
                </c:pt>
                <c:pt idx="1">
                  <c:v>1.1803933437586469</c:v>
                </c:pt>
                <c:pt idx="2">
                  <c:v>1.2912693238690467</c:v>
                </c:pt>
                <c:pt idx="3">
                  <c:v>1.3608837612245315</c:v>
                </c:pt>
                <c:pt idx="4">
                  <c:v>1.2629146929347044</c:v>
                </c:pt>
                <c:pt idx="5">
                  <c:v>1.2570872216636426</c:v>
                </c:pt>
                <c:pt idx="6">
                  <c:v>1.4609239796217364</c:v>
                </c:pt>
                <c:pt idx="7">
                  <c:v>1.7203366606335966</c:v>
                </c:pt>
                <c:pt idx="8">
                  <c:v>2.0048529190609843</c:v>
                </c:pt>
                <c:pt idx="9">
                  <c:v>0.79576484175838758</c:v>
                </c:pt>
                <c:pt idx="10">
                  <c:v>1.0783447644436275</c:v>
                </c:pt>
                <c:pt idx="11">
                  <c:v>2.1099174158636553</c:v>
                </c:pt>
                <c:pt idx="12">
                  <c:v>2.6449580723342736</c:v>
                </c:pt>
                <c:pt idx="13">
                  <c:v>3.0198540821757165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Содержание!$F$4</c:f>
              <c:strCache>
                <c:ptCount val="1"/>
                <c:pt idx="0">
                  <c:v>Беларусь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Содержание!$G$2:$T$2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Содержание!$G$4:$T$4</c:f>
              <c:numCache>
                <c:formatCode>0%</c:formatCode>
                <c:ptCount val="14"/>
                <c:pt idx="0">
                  <c:v>1.1149334126433361</c:v>
                </c:pt>
                <c:pt idx="1">
                  <c:v>1.3437427712236871</c:v>
                </c:pt>
                <c:pt idx="2">
                  <c:v>1.7443574237467365</c:v>
                </c:pt>
                <c:pt idx="3">
                  <c:v>1.903770529724728</c:v>
                </c:pt>
                <c:pt idx="4">
                  <c:v>1.4589405505436037</c:v>
                </c:pt>
                <c:pt idx="5">
                  <c:v>1.447870195961799</c:v>
                </c:pt>
                <c:pt idx="6">
                  <c:v>1.5948580681405107</c:v>
                </c:pt>
                <c:pt idx="7">
                  <c:v>1.7864908628267402</c:v>
                </c:pt>
                <c:pt idx="8">
                  <c:v>1.9339083308548954</c:v>
                </c:pt>
                <c:pt idx="9">
                  <c:v>1.6017316017316015</c:v>
                </c:pt>
                <c:pt idx="10">
                  <c:v>1.8822786103962192</c:v>
                </c:pt>
                <c:pt idx="11">
                  <c:v>1.7113011382406398</c:v>
                </c:pt>
                <c:pt idx="12">
                  <c:v>1.9476358640890912</c:v>
                </c:pt>
                <c:pt idx="13">
                  <c:v>2.1419064521132811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Содержание!$F$5</c:f>
              <c:strCache>
                <c:ptCount val="1"/>
                <c:pt idx="0">
                  <c:v>Казахстан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Содержание!$G$2:$T$2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Содержание!$G$5:$T$5</c:f>
              <c:numCache>
                <c:formatCode>0%</c:formatCode>
                <c:ptCount val="14"/>
                <c:pt idx="0">
                  <c:v>0.96520270871313629</c:v>
                </c:pt>
                <c:pt idx="1">
                  <c:v>1.2617755831237967</c:v>
                </c:pt>
                <c:pt idx="2">
                  <c:v>1.2388149180692285</c:v>
                </c:pt>
                <c:pt idx="3">
                  <c:v>1.2179174666993691</c:v>
                </c:pt>
                <c:pt idx="4">
                  <c:v>0.96357388014078149</c:v>
                </c:pt>
                <c:pt idx="5">
                  <c:v>0.87057061855700524</c:v>
                </c:pt>
                <c:pt idx="6">
                  <c:v>0.89352314630168239</c:v>
                </c:pt>
                <c:pt idx="7">
                  <c:v>1.0627226474342333</c:v>
                </c:pt>
                <c:pt idx="8">
                  <c:v>1.0151716994332611</c:v>
                </c:pt>
                <c:pt idx="9">
                  <c:v>0.74289703531656626</c:v>
                </c:pt>
                <c:pt idx="10">
                  <c:v>0.70673607836617514</c:v>
                </c:pt>
                <c:pt idx="11">
                  <c:v>0.86255188012234241</c:v>
                </c:pt>
                <c:pt idx="12">
                  <c:v>1.0832217552883545</c:v>
                </c:pt>
                <c:pt idx="13">
                  <c:v>1.1478502142856877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Содержание!$F$6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Содержание!$G$2:$T$2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Содержание!$G$6:$T$6</c:f>
              <c:numCache>
                <c:formatCode>0%</c:formatCode>
                <c:ptCount val="14"/>
                <c:pt idx="0">
                  <c:v>1.2028631882536169</c:v>
                </c:pt>
                <c:pt idx="1">
                  <c:v>1.651216783701944</c:v>
                </c:pt>
                <c:pt idx="2">
                  <c:v>1.3842967768599428</c:v>
                </c:pt>
                <c:pt idx="3">
                  <c:v>1.5363128300138684</c:v>
                </c:pt>
                <c:pt idx="4">
                  <c:v>1.2992483916241582</c:v>
                </c:pt>
                <c:pt idx="5">
                  <c:v>1.3035321558553539</c:v>
                </c:pt>
                <c:pt idx="6">
                  <c:v>1.1428350661890148</c:v>
                </c:pt>
                <c:pt idx="7">
                  <c:v>1.2016965159378379</c:v>
                </c:pt>
                <c:pt idx="8">
                  <c:v>1.2739408237355403</c:v>
                </c:pt>
                <c:pt idx="9">
                  <c:v>0.75389162792523645</c:v>
                </c:pt>
                <c:pt idx="10">
                  <c:v>0.92320213472976687</c:v>
                </c:pt>
                <c:pt idx="11">
                  <c:v>1.8510965927851402</c:v>
                </c:pt>
                <c:pt idx="12">
                  <c:v>3.4796322967701041</c:v>
                </c:pt>
                <c:pt idx="13">
                  <c:v>4.2778264454557204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Содержание!$F$7</c:f>
              <c:strCache>
                <c:ptCount val="1"/>
                <c:pt idx="0">
                  <c:v>Россия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Содержание!$G$2:$T$2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Содержание!$G$7:$T$7</c:f>
              <c:numCache>
                <c:formatCode>0%</c:formatCode>
                <c:ptCount val="14"/>
                <c:pt idx="0">
                  <c:v>1.2154211994334125</c:v>
                </c:pt>
                <c:pt idx="1">
                  <c:v>1.4469765754487558</c:v>
                </c:pt>
                <c:pt idx="2">
                  <c:v>1.7054205631313291</c:v>
                </c:pt>
                <c:pt idx="3">
                  <c:v>1.6076549398893794</c:v>
                </c:pt>
                <c:pt idx="4">
                  <c:v>1.1791887772784631</c:v>
                </c:pt>
                <c:pt idx="5">
                  <c:v>0.99101379393988021</c:v>
                </c:pt>
                <c:pt idx="6">
                  <c:v>1.1804684219482509</c:v>
                </c:pt>
                <c:pt idx="7">
                  <c:v>1.2583624241169917</c:v>
                </c:pt>
                <c:pt idx="8">
                  <c:v>1.3080921551392155</c:v>
                </c:pt>
                <c:pt idx="9">
                  <c:v>0.86011197588268984</c:v>
                </c:pt>
                <c:pt idx="10">
                  <c:v>1.0079295992186903</c:v>
                </c:pt>
                <c:pt idx="11">
                  <c:v>0.94149288689989508</c:v>
                </c:pt>
                <c:pt idx="12">
                  <c:v>1.0171861340344435</c:v>
                </c:pt>
                <c:pt idx="13">
                  <c:v>1.0803338686329775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218816"/>
        <c:axId val="523205216"/>
      </c:lineChart>
      <c:catAx>
        <c:axId val="5232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23205216"/>
        <c:crosses val="autoZero"/>
        <c:auto val="1"/>
        <c:lblAlgn val="ctr"/>
        <c:lblOffset val="100"/>
        <c:noMultiLvlLbl val="0"/>
      </c:catAx>
      <c:valAx>
        <c:axId val="52320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>
                  <a:alpha val="26000"/>
                </a:srgbClr>
              </a:solidFill>
              <a:prstDash val="sys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12700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52321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78132251382169"/>
          <c:y val="0.91520918635170612"/>
          <c:w val="0.60569526408363883"/>
          <c:h val="5.121073396480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142874</xdr:colOff>
      <xdr:row>0</xdr:row>
      <xdr:rowOff>180976</xdr:rowOff>
    </xdr:from>
    <xdr:to>
      <xdr:col>20</xdr:col>
      <xdr:colOff>104775</xdr:colOff>
      <xdr:row>20</xdr:row>
      <xdr:rowOff>85726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T8"/>
  <sheetViews>
    <sheetView showGridLines="0" tabSelected="1" workbookViewId="0">
      <selection activeCell="J24" sqref="J24"/>
    </sheetView>
  </sheetViews>
  <sheetFormatPr defaultRowHeight="15" x14ac:dyDescent="0.25"/>
  <cols>
    <col min="2" max="2" width="22.28515625" bestFit="1" customWidth="1"/>
    <col min="3" max="3" width="3.7109375" customWidth="1"/>
    <col min="4" max="4" width="3.42578125" customWidth="1"/>
    <col min="5" max="5" width="4.7109375" customWidth="1"/>
  </cols>
  <sheetData>
    <row r="1" spans="1:20" ht="22.5" customHeight="1" x14ac:dyDescent="0.25">
      <c r="A1" s="12" t="s">
        <v>64</v>
      </c>
    </row>
    <row r="2" spans="1:20" x14ac:dyDescent="0.25">
      <c r="A2" s="1" t="s">
        <v>0</v>
      </c>
      <c r="B2" s="2" t="s">
        <v>1</v>
      </c>
      <c r="G2" s="25">
        <v>2011</v>
      </c>
      <c r="H2" s="25">
        <v>2012</v>
      </c>
      <c r="I2" s="25">
        <v>2013</v>
      </c>
      <c r="J2" s="25">
        <v>2014</v>
      </c>
      <c r="K2" s="25">
        <v>2015</v>
      </c>
      <c r="L2" s="25">
        <v>2016</v>
      </c>
      <c r="M2" s="25">
        <v>2017</v>
      </c>
      <c r="N2" s="25">
        <v>2018</v>
      </c>
      <c r="O2" s="25">
        <v>2019</v>
      </c>
      <c r="P2" s="25">
        <v>2020</v>
      </c>
      <c r="Q2" s="25">
        <v>2021</v>
      </c>
      <c r="R2" s="25">
        <v>2022</v>
      </c>
      <c r="S2" s="25">
        <v>2023</v>
      </c>
      <c r="T2" s="25">
        <v>2024</v>
      </c>
    </row>
    <row r="3" spans="1:20" x14ac:dyDescent="0.25">
      <c r="A3" s="3" t="s">
        <v>2</v>
      </c>
      <c r="B3" s="4" t="s">
        <v>3</v>
      </c>
      <c r="F3" t="s">
        <v>79</v>
      </c>
      <c r="G3" s="123">
        <f>AM!C4/AM!$B4</f>
        <v>1.0804476107926699</v>
      </c>
      <c r="H3" s="123">
        <f>AM!D4/AM!$B4</f>
        <v>1.1803933437586469</v>
      </c>
      <c r="I3" s="123">
        <f>AM!E4/AM!$B4</f>
        <v>1.2912693238690467</v>
      </c>
      <c r="J3" s="123">
        <f>AM!F4/AM!$B4</f>
        <v>1.3608837612245315</v>
      </c>
      <c r="K3" s="123">
        <f>AM!G4/AM!$B4</f>
        <v>1.2629146929347044</v>
      </c>
      <c r="L3" s="123">
        <f>AM!H4/AM!$B4</f>
        <v>1.2570872216636426</v>
      </c>
      <c r="M3" s="123">
        <f>AM!I4/AM!$B4</f>
        <v>1.4609239796217364</v>
      </c>
      <c r="N3" s="123">
        <f>AM!J4/AM!$B4</f>
        <v>1.7203366606335966</v>
      </c>
      <c r="O3" s="123">
        <f>AM!K4/AM!$B4</f>
        <v>2.0048529190609843</v>
      </c>
      <c r="P3" s="123">
        <f>AM!L4/AM!$B4</f>
        <v>0.79576484175838758</v>
      </c>
      <c r="Q3" s="123">
        <f>AM!M4/AM!$B4</f>
        <v>1.0783447644436275</v>
      </c>
      <c r="R3" s="123">
        <f>AM!N4/AM!$B4</f>
        <v>2.1099174158636553</v>
      </c>
      <c r="S3" s="123">
        <f>AM!O4/AM!$B4</f>
        <v>2.6449580723342736</v>
      </c>
      <c r="T3" s="123">
        <f>AM!P4/AM!$B4</f>
        <v>3.0198540821757165</v>
      </c>
    </row>
    <row r="4" spans="1:20" x14ac:dyDescent="0.25">
      <c r="A4" s="5" t="s">
        <v>4</v>
      </c>
      <c r="B4" s="6" t="s">
        <v>5</v>
      </c>
      <c r="F4" t="s">
        <v>80</v>
      </c>
      <c r="G4" s="123">
        <f>BY!C4/BY!$B4</f>
        <v>1.1149334126433361</v>
      </c>
      <c r="H4" s="123">
        <f>BY!D4/BY!$B4</f>
        <v>1.3437427712236871</v>
      </c>
      <c r="I4" s="123">
        <f>BY!E4/BY!$B4</f>
        <v>1.7443574237467365</v>
      </c>
      <c r="J4" s="123">
        <f>BY!F4/BY!$B4</f>
        <v>1.903770529724728</v>
      </c>
      <c r="K4" s="123">
        <f>BY!G4/BY!$B4</f>
        <v>1.4589405505436037</v>
      </c>
      <c r="L4" s="123">
        <f>BY!H4/BY!$B4</f>
        <v>1.447870195961799</v>
      </c>
      <c r="M4" s="123">
        <f>BY!I4/BY!$B4</f>
        <v>1.5948580681405107</v>
      </c>
      <c r="N4" s="123">
        <f>BY!J4/BY!$B4</f>
        <v>1.7864908628267402</v>
      </c>
      <c r="O4" s="123">
        <f>BY!K4/BY!$B4</f>
        <v>1.9339083308548954</v>
      </c>
      <c r="P4" s="123">
        <f>BY!L4/BY!$B4</f>
        <v>1.6017316017316015</v>
      </c>
      <c r="Q4" s="123">
        <f>BY!M4/BY!$B4</f>
        <v>1.8822786103962192</v>
      </c>
      <c r="R4" s="123">
        <f>BY!N4/BY!$B4</f>
        <v>1.7113011382406398</v>
      </c>
      <c r="S4" s="123">
        <f>BY!O4/BY!$B4</f>
        <v>1.9476358640890912</v>
      </c>
      <c r="T4" s="123">
        <f>BY!P4/BY!$B4</f>
        <v>2.1419064521132811</v>
      </c>
    </row>
    <row r="5" spans="1:20" x14ac:dyDescent="0.25">
      <c r="A5" s="7" t="s">
        <v>6</v>
      </c>
      <c r="B5" s="8" t="s">
        <v>9</v>
      </c>
      <c r="F5" t="s">
        <v>81</v>
      </c>
      <c r="G5" s="123">
        <f>KZ!C4/KZ!$B4</f>
        <v>0.96520270871313629</v>
      </c>
      <c r="H5" s="123">
        <f>KZ!D4/KZ!$B4</f>
        <v>1.2617755831237967</v>
      </c>
      <c r="I5" s="123">
        <f>KZ!E4/KZ!$B4</f>
        <v>1.2388149180692285</v>
      </c>
      <c r="J5" s="123">
        <f>KZ!F4/KZ!$B4</f>
        <v>1.2179174666993691</v>
      </c>
      <c r="K5" s="123">
        <f>KZ!G4/KZ!$B4</f>
        <v>0.96357388014078149</v>
      </c>
      <c r="L5" s="123">
        <f>KZ!H4/KZ!$B4</f>
        <v>0.87057061855700524</v>
      </c>
      <c r="M5" s="123">
        <f>KZ!I4/KZ!$B4</f>
        <v>0.89352314630168239</v>
      </c>
      <c r="N5" s="123">
        <f>KZ!J4/KZ!$B4</f>
        <v>1.0627226474342333</v>
      </c>
      <c r="O5" s="123">
        <f>KZ!K4/KZ!$B4</f>
        <v>1.0151716994332611</v>
      </c>
      <c r="P5" s="123">
        <f>KZ!L4/KZ!$B4</f>
        <v>0.74289703531656626</v>
      </c>
      <c r="Q5" s="123">
        <f>KZ!M4/KZ!$B4</f>
        <v>0.70673607836617514</v>
      </c>
      <c r="R5" s="123">
        <f>KZ!N4/KZ!$B4</f>
        <v>0.86255188012234241</v>
      </c>
      <c r="S5" s="123">
        <f>KZ!O4/KZ!$B4</f>
        <v>1.0832217552883545</v>
      </c>
      <c r="T5" s="123">
        <f>KZ!P4/KZ!$B4</f>
        <v>1.1478502142856877</v>
      </c>
    </row>
    <row r="6" spans="1:20" x14ac:dyDescent="0.25">
      <c r="A6" s="9" t="s">
        <v>7</v>
      </c>
      <c r="B6" s="10" t="s">
        <v>8</v>
      </c>
      <c r="F6" t="s">
        <v>82</v>
      </c>
      <c r="G6" s="123">
        <f>KG!C4/KG!$B4</f>
        <v>1.2028631882536169</v>
      </c>
      <c r="H6" s="123">
        <f>KG!D4/KG!$B4</f>
        <v>1.651216783701944</v>
      </c>
      <c r="I6" s="123">
        <f>KG!E4/KG!$B4</f>
        <v>1.3842967768599428</v>
      </c>
      <c r="J6" s="123">
        <f>KG!F4/KG!$B4</f>
        <v>1.5363128300138684</v>
      </c>
      <c r="K6" s="123">
        <f>KG!G4/KG!$B4</f>
        <v>1.2992483916241582</v>
      </c>
      <c r="L6" s="123">
        <f>KG!H4/KG!$B4</f>
        <v>1.3035321558553539</v>
      </c>
      <c r="M6" s="123">
        <f>KG!I4/KG!$B4</f>
        <v>1.1428350661890148</v>
      </c>
      <c r="N6" s="123">
        <f>KG!J4/KG!$B4</f>
        <v>1.2016965159378379</v>
      </c>
      <c r="O6" s="123">
        <f>KG!K4/KG!$B4</f>
        <v>1.2739408237355403</v>
      </c>
      <c r="P6" s="123">
        <f>KG!L4/KG!$B4</f>
        <v>0.75389162792523645</v>
      </c>
      <c r="Q6" s="123">
        <f>KG!M4/KG!$B4</f>
        <v>0.92320213472976687</v>
      </c>
      <c r="R6" s="123">
        <f>KG!N4/KG!$B4</f>
        <v>1.8510965927851402</v>
      </c>
      <c r="S6" s="123">
        <f>KG!O4/KG!$B4</f>
        <v>3.4796322967701041</v>
      </c>
      <c r="T6" s="123">
        <f>KG!P4/KG!$B4</f>
        <v>4.2778264454557204</v>
      </c>
    </row>
    <row r="7" spans="1:20" x14ac:dyDescent="0.25">
      <c r="F7" t="s">
        <v>83</v>
      </c>
      <c r="G7" s="123">
        <f>RU!C4/RU!$B4</f>
        <v>1.2154211994334125</v>
      </c>
      <c r="H7" s="123">
        <f>RU!D4/RU!$B4</f>
        <v>1.4469765754487558</v>
      </c>
      <c r="I7" s="123">
        <f>RU!E4/RU!$B4</f>
        <v>1.7054205631313291</v>
      </c>
      <c r="J7" s="123">
        <f>RU!F4/RU!$B4</f>
        <v>1.6076549398893794</v>
      </c>
      <c r="K7" s="123">
        <f>RU!G4/RU!$B4</f>
        <v>1.1791887772784631</v>
      </c>
      <c r="L7" s="123">
        <f>RU!H4/RU!$B4</f>
        <v>0.99101379393988021</v>
      </c>
      <c r="M7" s="123">
        <f>RU!I4/RU!$B4</f>
        <v>1.1804684219482509</v>
      </c>
      <c r="N7" s="123">
        <f>RU!J4/RU!$B4</f>
        <v>1.2583624241169917</v>
      </c>
      <c r="O7" s="123">
        <f>RU!K4/RU!$B4</f>
        <v>1.3080921551392155</v>
      </c>
      <c r="P7" s="123">
        <f>RU!L4/RU!$B4</f>
        <v>0.86011197588268984</v>
      </c>
      <c r="Q7" s="123">
        <f>RU!M4/RU!$B4</f>
        <v>1.0079295992186903</v>
      </c>
      <c r="R7" s="123">
        <f>RU!N4/RU!$B4</f>
        <v>0.94149288689989508</v>
      </c>
      <c r="S7" s="123">
        <f>RU!O4/RU!$B4</f>
        <v>1.0171861340344435</v>
      </c>
      <c r="T7" s="123">
        <f>RU!P4/RU!$B4</f>
        <v>1.0803338686329775</v>
      </c>
    </row>
    <row r="8" spans="1:20" x14ac:dyDescent="0.25">
      <c r="A8" s="11" t="s">
        <v>84</v>
      </c>
    </row>
  </sheetData>
  <hyperlinks>
    <hyperlink ref="A2:B2" location="AM!A1" display="AM - "/>
    <hyperlink ref="A3:B3" location="BY!A1" display="BY - "/>
    <hyperlink ref="A4:B4" location="KZ!A1" display="KZ - "/>
    <hyperlink ref="A5:B5" location="KG!A1" display="KG - "/>
    <hyperlink ref="A6:B6" location="RU!A1" display="RU - 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A1:P4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4" sqref="L4"/>
    </sheetView>
  </sheetViews>
  <sheetFormatPr defaultColWidth="9.140625" defaultRowHeight="15" x14ac:dyDescent="0.25"/>
  <cols>
    <col min="1" max="1" width="70.5703125" style="45" bestFit="1" customWidth="1"/>
    <col min="2" max="8" width="7.7109375" style="45" bestFit="1" customWidth="1"/>
    <col min="9" max="11" width="8.42578125" style="45" bestFit="1" customWidth="1"/>
    <col min="12" max="13" width="7.7109375" style="45" bestFit="1" customWidth="1"/>
    <col min="14" max="14" width="8.42578125" style="45" bestFit="1" customWidth="1"/>
    <col min="15" max="15" width="9" style="45" customWidth="1"/>
    <col min="16" max="16384" width="9.140625" style="45"/>
  </cols>
  <sheetData>
    <row r="1" spans="1:16" x14ac:dyDescent="0.25">
      <c r="A1" s="44" t="s">
        <v>64</v>
      </c>
      <c r="B1" s="26"/>
      <c r="C1" s="26"/>
      <c r="D1" s="26"/>
    </row>
    <row r="2" spans="1:16" x14ac:dyDescent="0.25">
      <c r="D2" s="28"/>
      <c r="E2" s="28"/>
      <c r="F2" s="28"/>
      <c r="G2" s="28"/>
      <c r="P2" s="28" t="s">
        <v>10</v>
      </c>
    </row>
    <row r="3" spans="1:16" x14ac:dyDescent="0.25">
      <c r="A3" s="46"/>
      <c r="B3" s="46">
        <v>2010</v>
      </c>
      <c r="C3" s="46">
        <v>2011</v>
      </c>
      <c r="D3" s="46">
        <v>2012</v>
      </c>
      <c r="E3" s="46">
        <v>2013</v>
      </c>
      <c r="F3" s="46">
        <v>2014</v>
      </c>
      <c r="G3" s="46">
        <v>2015</v>
      </c>
      <c r="H3" s="46">
        <v>2016</v>
      </c>
      <c r="I3" s="46">
        <v>2017</v>
      </c>
      <c r="J3" s="46">
        <v>2018</v>
      </c>
      <c r="K3" s="46">
        <v>2019</v>
      </c>
      <c r="L3" s="46">
        <v>2020</v>
      </c>
      <c r="M3" s="46">
        <v>2021</v>
      </c>
      <c r="N3" s="46">
        <v>2022</v>
      </c>
      <c r="O3" s="46">
        <v>2023</v>
      </c>
      <c r="P3" s="46">
        <v>2024</v>
      </c>
    </row>
    <row r="4" spans="1:16" x14ac:dyDescent="0.25">
      <c r="A4" s="47" t="s">
        <v>61</v>
      </c>
      <c r="B4" s="48">
        <v>1273.9534320436514</v>
      </c>
      <c r="C4" s="48">
        <v>1376.4399419126853</v>
      </c>
      <c r="D4" s="48">
        <v>1503.7661514428098</v>
      </c>
      <c r="E4" s="48">
        <v>1645.0169868356575</v>
      </c>
      <c r="F4" s="48">
        <v>1733.7025382244649</v>
      </c>
      <c r="G4" s="48">
        <v>1608.8945074425208</v>
      </c>
      <c r="H4" s="48">
        <v>1601.4705804166158</v>
      </c>
      <c r="I4" s="48">
        <v>1861.1491177939806</v>
      </c>
      <c r="J4" s="48">
        <v>2191.6287930846847</v>
      </c>
      <c r="K4" s="64">
        <v>2554.0892569804737</v>
      </c>
      <c r="L4" s="64">
        <v>1013.767351257771</v>
      </c>
      <c r="M4" s="64">
        <v>1373.7610135892621</v>
      </c>
      <c r="N4" s="64">
        <v>2687.9365332681759</v>
      </c>
      <c r="O4" s="64">
        <v>3369.5534138618086</v>
      </c>
      <c r="P4" s="124">
        <v>3847.1534722587853</v>
      </c>
    </row>
    <row r="5" spans="1:16" x14ac:dyDescent="0.25">
      <c r="A5" s="47" t="s">
        <v>62</v>
      </c>
      <c r="B5" s="49"/>
      <c r="C5" s="49"/>
      <c r="D5" s="49"/>
      <c r="E5" s="49"/>
      <c r="F5" s="49"/>
      <c r="G5" s="49"/>
      <c r="H5" s="49"/>
      <c r="I5" s="49"/>
      <c r="J5" s="49"/>
      <c r="K5" s="65"/>
      <c r="L5" s="65"/>
      <c r="M5" s="65"/>
      <c r="N5" s="65"/>
      <c r="O5" s="65"/>
      <c r="P5" s="120"/>
    </row>
    <row r="6" spans="1:16" s="51" customFormat="1" x14ac:dyDescent="0.25">
      <c r="A6" s="50" t="s">
        <v>11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121">
        <v>0</v>
      </c>
    </row>
    <row r="7" spans="1:16" s="51" customFormat="1" x14ac:dyDescent="0.25">
      <c r="A7" s="50" t="s">
        <v>12</v>
      </c>
      <c r="B7" s="49">
        <v>2.85</v>
      </c>
      <c r="C7" s="49">
        <v>3.3728906250000001</v>
      </c>
      <c r="D7" s="49">
        <v>10.821067797239524</v>
      </c>
      <c r="E7" s="49">
        <v>6.8042228422415221</v>
      </c>
      <c r="F7" s="49">
        <v>3.461964705508128</v>
      </c>
      <c r="G7" s="49">
        <v>2.888288911681451</v>
      </c>
      <c r="H7" s="49">
        <v>9.3154643488276143</v>
      </c>
      <c r="I7" s="49">
        <v>8.3965995613309641</v>
      </c>
      <c r="J7" s="49">
        <v>8.4279685720262414</v>
      </c>
      <c r="K7" s="66">
        <v>35.79245006092416</v>
      </c>
      <c r="L7" s="66">
        <v>19.873776616724946</v>
      </c>
      <c r="M7" s="66">
        <v>28.554092647758516</v>
      </c>
      <c r="N7" s="66">
        <v>30.945101743892838</v>
      </c>
      <c r="O7" s="66">
        <v>40.080172620241399</v>
      </c>
      <c r="P7" s="121">
        <v>44.713115577393623</v>
      </c>
    </row>
    <row r="8" spans="1:16" s="51" customFormat="1" x14ac:dyDescent="0.25">
      <c r="A8" s="50" t="s">
        <v>13</v>
      </c>
      <c r="B8" s="49">
        <v>445.53671919999994</v>
      </c>
      <c r="C8" s="49">
        <v>460.50056865501506</v>
      </c>
      <c r="D8" s="49">
        <v>473.07896161999588</v>
      </c>
      <c r="E8" s="49">
        <v>479.23583805791986</v>
      </c>
      <c r="F8" s="49">
        <v>465.65017517921763</v>
      </c>
      <c r="G8" s="49">
        <v>360.99376691659108</v>
      </c>
      <c r="H8" s="49">
        <v>367.75161634643223</v>
      </c>
      <c r="I8" s="49">
        <v>433.79135194088826</v>
      </c>
      <c r="J8" s="49">
        <v>555.73420708149411</v>
      </c>
      <c r="K8" s="66">
        <v>648.40195275527913</v>
      </c>
      <c r="L8" s="66">
        <v>413.94610143689806</v>
      </c>
      <c r="M8" s="66">
        <v>509.87241417230086</v>
      </c>
      <c r="N8" s="66">
        <v>798.37723974482969</v>
      </c>
      <c r="O8" s="66">
        <v>1062.9207934564024</v>
      </c>
      <c r="P8" s="121">
        <v>1243.091268150687</v>
      </c>
    </row>
    <row r="9" spans="1:16" s="51" customFormat="1" x14ac:dyDescent="0.25">
      <c r="A9" s="52" t="s">
        <v>14</v>
      </c>
      <c r="B9" s="49">
        <v>62.44</v>
      </c>
      <c r="C9" s="49">
        <v>68.883271606077159</v>
      </c>
      <c r="D9" s="49">
        <v>70.688653757427318</v>
      </c>
      <c r="E9" s="49">
        <v>76.915703256655519</v>
      </c>
      <c r="F9" s="49">
        <v>77.297319946934039</v>
      </c>
      <c r="G9" s="49">
        <v>60.963143695361829</v>
      </c>
      <c r="H9" s="49">
        <v>52.082963442395616</v>
      </c>
      <c r="I9" s="49">
        <v>54.568450581698137</v>
      </c>
      <c r="J9" s="49">
        <v>52.560056968903297</v>
      </c>
      <c r="K9" s="66">
        <v>54.100664136882237</v>
      </c>
      <c r="L9" s="66">
        <v>22.958832581359747</v>
      </c>
      <c r="M9" s="66">
        <v>48.29437070374432</v>
      </c>
      <c r="N9" s="66">
        <v>80.759269307561567</v>
      </c>
      <c r="O9" s="66">
        <v>100.36106433144019</v>
      </c>
      <c r="P9" s="121">
        <v>126.99693377068751</v>
      </c>
    </row>
    <row r="10" spans="1:16" s="51" customFormat="1" x14ac:dyDescent="0.25">
      <c r="A10" s="52" t="s">
        <v>15</v>
      </c>
      <c r="B10" s="49">
        <v>330.2309692</v>
      </c>
      <c r="C10" s="49">
        <v>345.28391258893794</v>
      </c>
      <c r="D10" s="49">
        <v>361.49293624256848</v>
      </c>
      <c r="E10" s="49">
        <v>382.29174116626427</v>
      </c>
      <c r="F10" s="49">
        <v>367.21212193728365</v>
      </c>
      <c r="G10" s="49">
        <v>283.28091564122929</v>
      </c>
      <c r="H10" s="49">
        <v>298.96924720903667</v>
      </c>
      <c r="I10" s="49">
        <v>357.73557870419006</v>
      </c>
      <c r="J10" s="49">
        <v>477.97461297759088</v>
      </c>
      <c r="K10" s="66">
        <v>568.51678178839688</v>
      </c>
      <c r="L10" s="66">
        <v>377.04375741553827</v>
      </c>
      <c r="M10" s="66">
        <v>432.00519548355658</v>
      </c>
      <c r="N10" s="66">
        <v>680.01178535226813</v>
      </c>
      <c r="O10" s="66">
        <v>910.99155708996204</v>
      </c>
      <c r="P10" s="121">
        <v>1082.1111947849995</v>
      </c>
    </row>
    <row r="11" spans="1:16" s="51" customFormat="1" x14ac:dyDescent="0.25">
      <c r="A11" s="52" t="s">
        <v>16</v>
      </c>
      <c r="B11" s="49">
        <v>52.865750000000006</v>
      </c>
      <c r="C11" s="49">
        <v>46.333384459999998</v>
      </c>
      <c r="D11" s="49">
        <v>40.897371620000001</v>
      </c>
      <c r="E11" s="49">
        <v>20.028393635</v>
      </c>
      <c r="F11" s="49">
        <v>21.140733294999997</v>
      </c>
      <c r="G11" s="49">
        <v>16.749707579999999</v>
      </c>
      <c r="H11" s="49">
        <v>16.699405694999999</v>
      </c>
      <c r="I11" s="49">
        <v>21.487322655</v>
      </c>
      <c r="J11" s="49">
        <v>25.199537135</v>
      </c>
      <c r="K11" s="66">
        <v>25.784506830000002</v>
      </c>
      <c r="L11" s="66">
        <v>13.943511439999998</v>
      </c>
      <c r="M11" s="66">
        <v>29.572847985000003</v>
      </c>
      <c r="N11" s="66">
        <v>37.606185084999993</v>
      </c>
      <c r="O11" s="66">
        <v>51.568172035000003</v>
      </c>
      <c r="P11" s="121">
        <v>33.983139594999997</v>
      </c>
    </row>
    <row r="12" spans="1:16" s="51" customFormat="1" x14ac:dyDescent="0.25">
      <c r="A12" s="53" t="s">
        <v>17</v>
      </c>
      <c r="B12" s="49">
        <v>64.280969199999987</v>
      </c>
      <c r="C12" s="49">
        <v>58.034647832000005</v>
      </c>
      <c r="D12" s="49">
        <v>59.657258234000011</v>
      </c>
      <c r="E12" s="49">
        <v>62.933779789300004</v>
      </c>
      <c r="F12" s="49">
        <v>61.941942663999995</v>
      </c>
      <c r="G12" s="49">
        <v>46.050578874300001</v>
      </c>
      <c r="H12" s="49">
        <v>46.093953836000004</v>
      </c>
      <c r="I12" s="49">
        <v>57.358919645999997</v>
      </c>
      <c r="J12" s="49">
        <v>98.883751579044102</v>
      </c>
      <c r="K12" s="66">
        <v>172.08564930471823</v>
      </c>
      <c r="L12" s="66">
        <v>65.452178661999994</v>
      </c>
      <c r="M12" s="66">
        <v>75.475084393499998</v>
      </c>
      <c r="N12" s="66">
        <v>123.4864999685</v>
      </c>
      <c r="O12" s="66">
        <v>173.48568431800001</v>
      </c>
      <c r="P12" s="121">
        <v>249.98902736950001</v>
      </c>
    </row>
    <row r="13" spans="1:16" s="51" customFormat="1" x14ac:dyDescent="0.25">
      <c r="A13" s="54" t="s">
        <v>14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121">
        <v>0</v>
      </c>
    </row>
    <row r="14" spans="1:16" s="51" customFormat="1" x14ac:dyDescent="0.25">
      <c r="A14" s="54" t="s">
        <v>15</v>
      </c>
      <c r="B14" s="49">
        <v>64.280969199999987</v>
      </c>
      <c r="C14" s="49">
        <v>58.034647832000005</v>
      </c>
      <c r="D14" s="49">
        <v>59.657258234000011</v>
      </c>
      <c r="E14" s="49">
        <v>62.933779789300004</v>
      </c>
      <c r="F14" s="49">
        <v>61.941942663999995</v>
      </c>
      <c r="G14" s="49">
        <v>46.050578874300001</v>
      </c>
      <c r="H14" s="49">
        <v>46.093953836000004</v>
      </c>
      <c r="I14" s="49">
        <v>57.358919645999997</v>
      </c>
      <c r="J14" s="49">
        <v>98.883751579044102</v>
      </c>
      <c r="K14" s="66">
        <v>172.08564930471823</v>
      </c>
      <c r="L14" s="66">
        <v>65.452178661999994</v>
      </c>
      <c r="M14" s="66">
        <v>75.475084393499998</v>
      </c>
      <c r="N14" s="66">
        <v>123.4864999685</v>
      </c>
      <c r="O14" s="66">
        <v>173.48568431800001</v>
      </c>
      <c r="P14" s="121">
        <v>249.98902736950001</v>
      </c>
    </row>
    <row r="15" spans="1:16" s="51" customFormat="1" x14ac:dyDescent="0.25">
      <c r="A15" s="54" t="s">
        <v>16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121">
        <v>0</v>
      </c>
    </row>
    <row r="16" spans="1:16" s="51" customFormat="1" x14ac:dyDescent="0.25">
      <c r="A16" s="53" t="s">
        <v>18</v>
      </c>
      <c r="B16" s="49">
        <v>109.53</v>
      </c>
      <c r="C16" s="49">
        <v>110.91268953229488</v>
      </c>
      <c r="D16" s="49">
        <v>104.96133599808412</v>
      </c>
      <c r="E16" s="49">
        <v>90.010619941083604</v>
      </c>
      <c r="F16" s="49">
        <v>92.2158009102004</v>
      </c>
      <c r="G16" s="49">
        <v>74.410973667830476</v>
      </c>
      <c r="H16" s="49">
        <v>89.025614399740348</v>
      </c>
      <c r="I16" s="49">
        <v>95.522413091381253</v>
      </c>
      <c r="J16" s="49">
        <v>121.26490363670672</v>
      </c>
      <c r="K16" s="66">
        <v>82.819491494397397</v>
      </c>
      <c r="L16" s="66">
        <v>42.129819086397639</v>
      </c>
      <c r="M16" s="66">
        <v>80.125385954397487</v>
      </c>
      <c r="N16" s="66">
        <v>113.97301969360532</v>
      </c>
      <c r="O16" s="66">
        <v>161.6746087618717</v>
      </c>
      <c r="P16" s="121">
        <v>192.84684562011881</v>
      </c>
    </row>
    <row r="17" spans="1:16" s="51" customFormat="1" x14ac:dyDescent="0.25">
      <c r="A17" s="54" t="s">
        <v>14</v>
      </c>
      <c r="B17" s="49">
        <v>51.980000000000004</v>
      </c>
      <c r="C17" s="49">
        <v>59.380387454397535</v>
      </c>
      <c r="D17" s="49">
        <v>61.239887454397504</v>
      </c>
      <c r="E17" s="49">
        <v>68.178787454397508</v>
      </c>
      <c r="F17" s="49">
        <v>68.718387454397501</v>
      </c>
      <c r="G17" s="49">
        <v>53.540087454397508</v>
      </c>
      <c r="H17" s="49">
        <v>44.660187454397516</v>
      </c>
      <c r="I17" s="49">
        <v>47.161387454397527</v>
      </c>
      <c r="J17" s="49">
        <v>45.148187454397487</v>
      </c>
      <c r="K17" s="66">
        <v>46.609087454397525</v>
      </c>
      <c r="L17" s="66">
        <v>17.682687454397538</v>
      </c>
      <c r="M17" s="66">
        <v>41.441887454397481</v>
      </c>
      <c r="N17" s="66">
        <v>72.622214093605294</v>
      </c>
      <c r="O17" s="66">
        <v>91.418501361871733</v>
      </c>
      <c r="P17" s="121">
        <v>118.05240582011882</v>
      </c>
    </row>
    <row r="18" spans="1:16" s="51" customFormat="1" x14ac:dyDescent="0.25">
      <c r="A18" s="54" t="s">
        <v>15</v>
      </c>
      <c r="B18" s="49">
        <v>11.51</v>
      </c>
      <c r="C18" s="49">
        <v>13.090202077897333</v>
      </c>
      <c r="D18" s="49">
        <v>11.21194854368661</v>
      </c>
      <c r="E18" s="49">
        <v>9.534432486686109</v>
      </c>
      <c r="F18" s="49">
        <v>9.5758134558028907</v>
      </c>
      <c r="G18" s="49">
        <v>9.2905862134329702</v>
      </c>
      <c r="H18" s="49">
        <v>32.149526945342842</v>
      </c>
      <c r="I18" s="49">
        <v>32.129625636983739</v>
      </c>
      <c r="J18" s="49">
        <v>56.844616182309252</v>
      </c>
      <c r="K18" s="66">
        <v>16.491004039999869</v>
      </c>
      <c r="L18" s="66">
        <v>16.686131632000098</v>
      </c>
      <c r="M18" s="66">
        <v>17.592498500000001</v>
      </c>
      <c r="N18" s="66">
        <v>16.520805599999999</v>
      </c>
      <c r="O18" s="66">
        <v>29.1271074</v>
      </c>
      <c r="P18" s="121">
        <v>55.1247398</v>
      </c>
    </row>
    <row r="19" spans="1:16" s="51" customFormat="1" x14ac:dyDescent="0.25">
      <c r="A19" s="54" t="s">
        <v>16</v>
      </c>
      <c r="B19" s="49">
        <v>46.04</v>
      </c>
      <c r="C19" s="49">
        <v>38.442099999999996</v>
      </c>
      <c r="D19" s="49">
        <v>32.509499999999996</v>
      </c>
      <c r="E19" s="49">
        <v>12.2974</v>
      </c>
      <c r="F19" s="49">
        <v>13.9216</v>
      </c>
      <c r="G19" s="49">
        <v>11.580299999999999</v>
      </c>
      <c r="H19" s="49">
        <v>12.215900000000001</v>
      </c>
      <c r="I19" s="49">
        <v>16.231400000000001</v>
      </c>
      <c r="J19" s="49">
        <v>19.272099999999998</v>
      </c>
      <c r="K19" s="66">
        <v>19.7194</v>
      </c>
      <c r="L19" s="66">
        <v>7.7610000000000001</v>
      </c>
      <c r="M19" s="66">
        <v>21.091000000000001</v>
      </c>
      <c r="N19" s="66">
        <v>24.83</v>
      </c>
      <c r="O19" s="66">
        <v>41.128999999999998</v>
      </c>
      <c r="P19" s="121">
        <v>19.669699999999999</v>
      </c>
    </row>
    <row r="20" spans="1:16" s="51" customFormat="1" x14ac:dyDescent="0.25">
      <c r="A20" s="53" t="s">
        <v>19</v>
      </c>
      <c r="B20" s="49">
        <v>271.04565000000002</v>
      </c>
      <c r="C20" s="49">
        <v>290.98013129072024</v>
      </c>
      <c r="D20" s="49">
        <v>307.76656738791178</v>
      </c>
      <c r="E20" s="49">
        <v>325.81643832753616</v>
      </c>
      <c r="F20" s="49">
        <v>310.96143160501725</v>
      </c>
      <c r="G20" s="49">
        <v>240.05701437446061</v>
      </c>
      <c r="H20" s="49">
        <v>232.23624811069189</v>
      </c>
      <c r="I20" s="49">
        <v>280.54811920350693</v>
      </c>
      <c r="J20" s="49">
        <v>335.17715186574333</v>
      </c>
      <c r="K20" s="66">
        <v>393.0868119561635</v>
      </c>
      <c r="L20" s="66">
        <v>305.32110368850044</v>
      </c>
      <c r="M20" s="66">
        <v>352.81194382440344</v>
      </c>
      <c r="N20" s="66">
        <v>559.16972008272444</v>
      </c>
      <c r="O20" s="66">
        <v>726.30830037653061</v>
      </c>
      <c r="P20" s="121">
        <v>794.52087516106815</v>
      </c>
    </row>
    <row r="21" spans="1:16" s="51" customFormat="1" x14ac:dyDescent="0.25">
      <c r="A21" s="54" t="s">
        <v>14</v>
      </c>
      <c r="B21" s="49">
        <v>10.459999999999999</v>
      </c>
      <c r="C21" s="49">
        <v>9.5028841516796163</v>
      </c>
      <c r="D21" s="49">
        <v>9.4487663030298226</v>
      </c>
      <c r="E21" s="49">
        <v>8.7369158022580233</v>
      </c>
      <c r="F21" s="49">
        <v>8.5789324925365396</v>
      </c>
      <c r="G21" s="49">
        <v>7.4230562409643239</v>
      </c>
      <c r="H21" s="49">
        <v>7.4227759879980946</v>
      </c>
      <c r="I21" s="49">
        <v>7.4070631273006162</v>
      </c>
      <c r="J21" s="49">
        <v>7.4118695145058151</v>
      </c>
      <c r="K21" s="66">
        <v>7.4915766824847143</v>
      </c>
      <c r="L21" s="66">
        <v>5.2761451269622066</v>
      </c>
      <c r="M21" s="66">
        <v>6.8524832493468413</v>
      </c>
      <c r="N21" s="66">
        <v>8.1370552139562591</v>
      </c>
      <c r="O21" s="66">
        <v>8.9425629695684759</v>
      </c>
      <c r="P21" s="121">
        <v>8.9445279505686912</v>
      </c>
    </row>
    <row r="22" spans="1:16" s="51" customFormat="1" x14ac:dyDescent="0.25">
      <c r="A22" s="54" t="s">
        <v>15</v>
      </c>
      <c r="B22" s="49">
        <v>254.44</v>
      </c>
      <c r="C22" s="49">
        <v>274.15906267904063</v>
      </c>
      <c r="D22" s="49">
        <v>290.62372946488188</v>
      </c>
      <c r="E22" s="49">
        <v>309.82352889027817</v>
      </c>
      <c r="F22" s="49">
        <v>295.69436581748067</v>
      </c>
      <c r="G22" s="49">
        <v>227.93975055349631</v>
      </c>
      <c r="H22" s="49">
        <v>220.7257664276938</v>
      </c>
      <c r="I22" s="49">
        <v>268.24703342120631</v>
      </c>
      <c r="J22" s="49">
        <v>322.24624521623753</v>
      </c>
      <c r="K22" s="66">
        <v>379.94012844367882</v>
      </c>
      <c r="L22" s="66">
        <v>294.9054471215382</v>
      </c>
      <c r="M22" s="66">
        <v>338.93761259005657</v>
      </c>
      <c r="N22" s="66">
        <v>540.00447978376815</v>
      </c>
      <c r="O22" s="66">
        <v>708.37876537196212</v>
      </c>
      <c r="P22" s="121">
        <v>776.99742761549942</v>
      </c>
    </row>
    <row r="23" spans="1:16" s="51" customFormat="1" x14ac:dyDescent="0.25">
      <c r="A23" s="54" t="s">
        <v>16</v>
      </c>
      <c r="B23" s="49">
        <v>6.1456499999999998</v>
      </c>
      <c r="C23" s="49">
        <v>7.3181844599999994</v>
      </c>
      <c r="D23" s="49">
        <v>7.694071619999999</v>
      </c>
      <c r="E23" s="49">
        <v>7.2559936350000003</v>
      </c>
      <c r="F23" s="49">
        <v>6.6881332950000001</v>
      </c>
      <c r="G23" s="49">
        <v>4.6942075800000005</v>
      </c>
      <c r="H23" s="49">
        <v>4.0877056950000004</v>
      </c>
      <c r="I23" s="49">
        <v>4.8940226549999997</v>
      </c>
      <c r="J23" s="49">
        <v>5.5190371349999996</v>
      </c>
      <c r="K23" s="66">
        <v>5.6551068300000003</v>
      </c>
      <c r="L23" s="66">
        <v>5.1395114400000006</v>
      </c>
      <c r="M23" s="66">
        <v>7.0218479850000008</v>
      </c>
      <c r="N23" s="66">
        <v>11.028185085</v>
      </c>
      <c r="O23" s="66">
        <v>8.9869720350000009</v>
      </c>
      <c r="P23" s="121">
        <v>8.5789195950000003</v>
      </c>
    </row>
    <row r="24" spans="1:16" s="51" customFormat="1" x14ac:dyDescent="0.25">
      <c r="A24" s="53" t="s">
        <v>20</v>
      </c>
      <c r="B24" s="49">
        <v>0.68010000000000004</v>
      </c>
      <c r="C24" s="49">
        <v>0.57309999999999994</v>
      </c>
      <c r="D24" s="49">
        <v>0.69379999999999997</v>
      </c>
      <c r="E24" s="49">
        <v>0.47499999999999998</v>
      </c>
      <c r="F24" s="49">
        <v>0.53100000000000003</v>
      </c>
      <c r="G24" s="49">
        <v>0.47519999999999996</v>
      </c>
      <c r="H24" s="49">
        <v>0.39579999999999999</v>
      </c>
      <c r="I24" s="49">
        <v>0.3619</v>
      </c>
      <c r="J24" s="49">
        <v>0.40839999999999999</v>
      </c>
      <c r="K24" s="66">
        <v>0.41000000000000003</v>
      </c>
      <c r="L24" s="66">
        <v>1.0429999999999999</v>
      </c>
      <c r="M24" s="66">
        <v>1.46</v>
      </c>
      <c r="N24" s="66">
        <v>1.7480000000000002</v>
      </c>
      <c r="O24" s="66">
        <v>1.4521999999999999</v>
      </c>
      <c r="P24" s="121">
        <v>5.7345199999999998</v>
      </c>
    </row>
    <row r="25" spans="1:16" s="51" customFormat="1" x14ac:dyDescent="0.25">
      <c r="A25" s="50" t="s">
        <v>21</v>
      </c>
      <c r="B25" s="49">
        <v>578.71773208428772</v>
      </c>
      <c r="C25" s="49">
        <v>687.04562867039454</v>
      </c>
      <c r="D25" s="49">
        <v>802.69711147984628</v>
      </c>
      <c r="E25" s="49">
        <v>929.54988183056491</v>
      </c>
      <c r="F25" s="49">
        <v>1023.9047154413893</v>
      </c>
      <c r="G25" s="49">
        <v>995.78390930251066</v>
      </c>
      <c r="H25" s="49">
        <v>980.77229752916367</v>
      </c>
      <c r="I25" s="49">
        <v>1163.4791714313242</v>
      </c>
      <c r="J25" s="49">
        <v>1281.7375469866756</v>
      </c>
      <c r="K25" s="66">
        <v>1488.6604989401653</v>
      </c>
      <c r="L25" s="66">
        <v>278.17091014859921</v>
      </c>
      <c r="M25" s="66">
        <v>466.08507409208471</v>
      </c>
      <c r="N25" s="66">
        <v>1335.547940366934</v>
      </c>
      <c r="O25" s="66">
        <v>1642.0617515028518</v>
      </c>
      <c r="P25" s="121">
        <v>1709.9632524706262</v>
      </c>
    </row>
    <row r="26" spans="1:16" s="51" customFormat="1" x14ac:dyDescent="0.25">
      <c r="A26" s="52" t="s">
        <v>22</v>
      </c>
      <c r="B26" s="49">
        <v>203.367629513346</v>
      </c>
      <c r="C26" s="49">
        <v>235.21116113713077</v>
      </c>
      <c r="D26" s="49">
        <v>255.76705676744621</v>
      </c>
      <c r="E26" s="49">
        <v>277.86382292615144</v>
      </c>
      <c r="F26" s="49">
        <v>279.12406078856156</v>
      </c>
      <c r="G26" s="49">
        <v>232.90295454270546</v>
      </c>
      <c r="H26" s="49">
        <v>215.14313926811496</v>
      </c>
      <c r="I26" s="49">
        <v>240.98911381838826</v>
      </c>
      <c r="J26" s="49">
        <v>242.65953164159237</v>
      </c>
      <c r="K26" s="66">
        <v>259.61061054632864</v>
      </c>
      <c r="L26" s="66">
        <v>87.673778972326872</v>
      </c>
      <c r="M26" s="66">
        <v>89.407059116494594</v>
      </c>
      <c r="N26" s="66">
        <v>219.18165399280824</v>
      </c>
      <c r="O26" s="66">
        <v>222.64113348814789</v>
      </c>
      <c r="P26" s="121">
        <v>207.61256482909073</v>
      </c>
    </row>
    <row r="27" spans="1:16" s="51" customFormat="1" x14ac:dyDescent="0.25">
      <c r="A27" s="52" t="s">
        <v>23</v>
      </c>
      <c r="B27" s="49">
        <v>375.35010257094177</v>
      </c>
      <c r="C27" s="49">
        <v>451.83446753326371</v>
      </c>
      <c r="D27" s="49">
        <v>546.93005471240008</v>
      </c>
      <c r="E27" s="49">
        <v>651.68605890441336</v>
      </c>
      <c r="F27" s="49">
        <v>744.78065465282771</v>
      </c>
      <c r="G27" s="49">
        <v>762.88095475980526</v>
      </c>
      <c r="H27" s="49">
        <v>765.62915826104881</v>
      </c>
      <c r="I27" s="49">
        <v>922.4900576129362</v>
      </c>
      <c r="J27" s="49">
        <v>1039.0780153450833</v>
      </c>
      <c r="K27" s="66">
        <v>1229.0498883938367</v>
      </c>
      <c r="L27" s="66">
        <v>190.49713117627232</v>
      </c>
      <c r="M27" s="66">
        <v>376.67801497559014</v>
      </c>
      <c r="N27" s="66">
        <v>1116.3662863741256</v>
      </c>
      <c r="O27" s="66">
        <v>1419.4206180147039</v>
      </c>
      <c r="P27" s="121">
        <v>1502.3506876415354</v>
      </c>
    </row>
    <row r="28" spans="1:16" s="51" customFormat="1" x14ac:dyDescent="0.25">
      <c r="A28" s="53" t="s">
        <v>24</v>
      </c>
      <c r="B28" s="49">
        <v>32.001590313117426</v>
      </c>
      <c r="C28" s="49">
        <v>40.397953080153371</v>
      </c>
      <c r="D28" s="49">
        <v>51.351446421854504</v>
      </c>
      <c r="E28" s="49">
        <v>63.97693295854414</v>
      </c>
      <c r="F28" s="49">
        <v>76.054298897915402</v>
      </c>
      <c r="G28" s="49">
        <v>81.765389839620667</v>
      </c>
      <c r="H28" s="49">
        <v>86.15411747109647</v>
      </c>
      <c r="I28" s="49">
        <v>108.9067379552904</v>
      </c>
      <c r="J28" s="49">
        <v>128.76931180965147</v>
      </c>
      <c r="K28" s="66">
        <v>159.89481252816421</v>
      </c>
      <c r="L28" s="66">
        <v>25.527289983746893</v>
      </c>
      <c r="M28" s="66">
        <v>54.076508138388675</v>
      </c>
      <c r="N28" s="66">
        <v>168.12742745220945</v>
      </c>
      <c r="O28" s="66">
        <v>223.33470809278435</v>
      </c>
      <c r="P28" s="121">
        <v>248.2051977270776</v>
      </c>
    </row>
    <row r="29" spans="1:16" s="51" customFormat="1" x14ac:dyDescent="0.25">
      <c r="A29" s="53" t="s">
        <v>25</v>
      </c>
      <c r="B29" s="49">
        <v>20.712710567311952</v>
      </c>
      <c r="C29" s="49">
        <v>26.185402449957493</v>
      </c>
      <c r="D29" s="49">
        <v>33.335375917348244</v>
      </c>
      <c r="E29" s="49">
        <v>41.588255276174927</v>
      </c>
      <c r="F29" s="49">
        <v>49.499115609909317</v>
      </c>
      <c r="G29" s="49">
        <v>53.295321310630769</v>
      </c>
      <c r="H29" s="49">
        <v>56.240019911120562</v>
      </c>
      <c r="I29" s="49">
        <v>71.19745937804052</v>
      </c>
      <c r="J29" s="49">
        <v>84.308182721638161</v>
      </c>
      <c r="K29" s="66">
        <v>104.84317626368272</v>
      </c>
      <c r="L29" s="66">
        <v>16.753480173590294</v>
      </c>
      <c r="M29" s="66">
        <v>35.56548700744203</v>
      </c>
      <c r="N29" s="66">
        <v>110.7382772819376</v>
      </c>
      <c r="O29" s="66">
        <v>147.29905183639335</v>
      </c>
      <c r="P29" s="121">
        <v>163.94795374064054</v>
      </c>
    </row>
    <row r="30" spans="1:16" s="51" customFormat="1" x14ac:dyDescent="0.25">
      <c r="A30" s="53" t="s">
        <v>26</v>
      </c>
      <c r="B30" s="49">
        <v>322.63580169051238</v>
      </c>
      <c r="C30" s="49">
        <v>385.25111200315285</v>
      </c>
      <c r="D30" s="49">
        <v>462.24323237319732</v>
      </c>
      <c r="E30" s="49">
        <v>546.12087066969423</v>
      </c>
      <c r="F30" s="49">
        <v>619.22724014500295</v>
      </c>
      <c r="G30" s="49">
        <v>627.82024360955381</v>
      </c>
      <c r="H30" s="49">
        <v>623.23502087883173</v>
      </c>
      <c r="I30" s="49">
        <v>742.38586027960514</v>
      </c>
      <c r="J30" s="49">
        <v>826.00052081379363</v>
      </c>
      <c r="K30" s="66">
        <v>964.31189960198981</v>
      </c>
      <c r="L30" s="66">
        <v>148.21636101893515</v>
      </c>
      <c r="M30" s="66">
        <v>287.03601982975943</v>
      </c>
      <c r="N30" s="66">
        <v>837.50058163997869</v>
      </c>
      <c r="O30" s="66">
        <v>1048.7868580855261</v>
      </c>
      <c r="P30" s="121">
        <v>1090.1975361738173</v>
      </c>
    </row>
    <row r="31" spans="1:16" s="51" customFormat="1" x14ac:dyDescent="0.25">
      <c r="A31" s="50" t="s">
        <v>27</v>
      </c>
      <c r="B31" s="49">
        <v>13.72502106497666</v>
      </c>
      <c r="C31" s="49">
        <v>10.990950561772276</v>
      </c>
      <c r="D31" s="49">
        <v>16.240967995797849</v>
      </c>
      <c r="E31" s="49">
        <v>7.7798448302762377</v>
      </c>
      <c r="F31" s="49">
        <v>13.31099898741353</v>
      </c>
      <c r="G31" s="49">
        <v>23.837567950760047</v>
      </c>
      <c r="H31" s="49">
        <v>20.513300693782085</v>
      </c>
      <c r="I31" s="49">
        <v>31.856722253950892</v>
      </c>
      <c r="J31" s="49">
        <v>47.986710260282678</v>
      </c>
      <c r="K31" s="66">
        <v>37.689051820676866</v>
      </c>
      <c r="L31" s="66">
        <v>17.022886286449452</v>
      </c>
      <c r="M31" s="66">
        <v>43.523181438449711</v>
      </c>
      <c r="N31" s="66">
        <v>36.044193769436639</v>
      </c>
      <c r="O31" s="66">
        <v>19.026825077633795</v>
      </c>
      <c r="P31" s="121">
        <v>73.430414994947483</v>
      </c>
    </row>
    <row r="32" spans="1:16" s="51" customFormat="1" x14ac:dyDescent="0.25">
      <c r="A32" s="52" t="s">
        <v>28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121">
        <v>25.535051737653262</v>
      </c>
    </row>
    <row r="33" spans="1:16" s="51" customFormat="1" x14ac:dyDescent="0.25">
      <c r="A33" s="52" t="s">
        <v>29</v>
      </c>
      <c r="B33" s="49">
        <v>13.72502106497666</v>
      </c>
      <c r="C33" s="49">
        <v>10.990950561772276</v>
      </c>
      <c r="D33" s="49">
        <v>16.240967995797849</v>
      </c>
      <c r="E33" s="49">
        <v>7.7798448302762377</v>
      </c>
      <c r="F33" s="49">
        <v>13.31099898741353</v>
      </c>
      <c r="G33" s="49">
        <v>23.837567950760047</v>
      </c>
      <c r="H33" s="49">
        <v>20.513300693782085</v>
      </c>
      <c r="I33" s="49">
        <v>31.856722253950892</v>
      </c>
      <c r="J33" s="49">
        <v>47.986710260282678</v>
      </c>
      <c r="K33" s="66">
        <v>37.689051820676866</v>
      </c>
      <c r="L33" s="66">
        <v>17.022886286449452</v>
      </c>
      <c r="M33" s="66">
        <v>43.523181438449711</v>
      </c>
      <c r="N33" s="66">
        <v>36.044193769436639</v>
      </c>
      <c r="O33" s="66">
        <v>19.026825077633795</v>
      </c>
      <c r="P33" s="121">
        <v>47.895363257294221</v>
      </c>
    </row>
    <row r="34" spans="1:16" s="51" customFormat="1" x14ac:dyDescent="0.25">
      <c r="A34" s="50" t="s">
        <v>30</v>
      </c>
      <c r="B34" s="49">
        <v>55.315055113942577</v>
      </c>
      <c r="C34" s="49">
        <v>55.11543500120419</v>
      </c>
      <c r="D34" s="49">
        <v>54.919662912565201</v>
      </c>
      <c r="E34" s="49">
        <v>57.414072943217548</v>
      </c>
      <c r="F34" s="49">
        <v>52.021473845832006</v>
      </c>
      <c r="G34" s="49">
        <v>44.251548017613032</v>
      </c>
      <c r="H34" s="49">
        <v>44.08033195993972</v>
      </c>
      <c r="I34" s="49">
        <v>53.958928032455503</v>
      </c>
      <c r="J34" s="49">
        <v>65.34926449242586</v>
      </c>
      <c r="K34" s="66">
        <v>74.898958737893253</v>
      </c>
      <c r="L34" s="66">
        <v>62.683895118088529</v>
      </c>
      <c r="M34" s="66">
        <v>69.457336646981105</v>
      </c>
      <c r="N34" s="66">
        <v>116.97461016105395</v>
      </c>
      <c r="O34" s="66">
        <v>156.06088319351522</v>
      </c>
      <c r="P34" s="121">
        <v>163.35856965092759</v>
      </c>
    </row>
    <row r="35" spans="1:16" s="51" customFormat="1" x14ac:dyDescent="0.25">
      <c r="A35" s="52" t="s">
        <v>31</v>
      </c>
      <c r="B35" s="49">
        <v>46.860838385999998</v>
      </c>
      <c r="C35" s="49">
        <v>49.217049912944404</v>
      </c>
      <c r="D35" s="49">
        <v>50.842843851213402</v>
      </c>
      <c r="E35" s="49">
        <v>53.026925202509204</v>
      </c>
      <c r="F35" s="49">
        <v>52.021473845832006</v>
      </c>
      <c r="G35" s="49">
        <v>39.982653021855299</v>
      </c>
      <c r="H35" s="49">
        <v>39.119786906325203</v>
      </c>
      <c r="I35" s="49">
        <v>48.547112663199002</v>
      </c>
      <c r="J35" s="49">
        <v>58.725879518776409</v>
      </c>
      <c r="K35" s="66">
        <v>65.086006283191082</v>
      </c>
      <c r="L35" s="66">
        <v>54.02660119992796</v>
      </c>
      <c r="M35" s="66">
        <v>62.488745111973806</v>
      </c>
      <c r="N35" s="66">
        <v>101.47178911342488</v>
      </c>
      <c r="O35" s="66">
        <v>134.34157955311849</v>
      </c>
      <c r="P35" s="121">
        <v>148.19444013618445</v>
      </c>
    </row>
    <row r="36" spans="1:16" s="51" customFormat="1" x14ac:dyDescent="0.25">
      <c r="A36" s="52" t="s">
        <v>32</v>
      </c>
      <c r="B36" s="49">
        <v>8.4542167279425868</v>
      </c>
      <c r="C36" s="49">
        <v>5.8983850882597881</v>
      </c>
      <c r="D36" s="49">
        <v>4.0768190613517881</v>
      </c>
      <c r="E36" s="49">
        <v>4.3871477407083344</v>
      </c>
      <c r="F36" s="49">
        <v>1.7762304485084845E-18</v>
      </c>
      <c r="G36" s="49">
        <v>4.2688949957577353</v>
      </c>
      <c r="H36" s="49">
        <v>4.9605450536145179</v>
      </c>
      <c r="I36" s="49">
        <v>5.4118153692565008</v>
      </c>
      <c r="J36" s="49">
        <v>6.623384973649463</v>
      </c>
      <c r="K36" s="66">
        <v>9.8129524547021667</v>
      </c>
      <c r="L36" s="66">
        <v>8.6572939181605797</v>
      </c>
      <c r="M36" s="66">
        <v>6.9685915350072944</v>
      </c>
      <c r="N36" s="66">
        <v>15.502821047629091</v>
      </c>
      <c r="O36" s="66">
        <v>21.719303640396745</v>
      </c>
      <c r="P36" s="121">
        <v>15.164129514743127</v>
      </c>
    </row>
    <row r="37" spans="1:16" s="51" customFormat="1" x14ac:dyDescent="0.25">
      <c r="A37" s="50" t="s">
        <v>33</v>
      </c>
      <c r="B37" s="49">
        <v>11.108766799279119</v>
      </c>
      <c r="C37" s="49">
        <v>11.090078512820153</v>
      </c>
      <c r="D37" s="49">
        <v>10.586466303102945</v>
      </c>
      <c r="E37" s="49">
        <v>11.293556528333408</v>
      </c>
      <c r="F37" s="49">
        <v>13.336269586335124</v>
      </c>
      <c r="G37" s="49">
        <v>14.243465476042397</v>
      </c>
      <c r="H37" s="49">
        <v>17.627631210341981</v>
      </c>
      <c r="I37" s="49">
        <v>14.459299579644821</v>
      </c>
      <c r="J37" s="49">
        <v>14.384767163129064</v>
      </c>
      <c r="K37" s="66">
        <v>51.068299344897994</v>
      </c>
      <c r="L37" s="66">
        <v>53.180536986579689</v>
      </c>
      <c r="M37" s="66">
        <v>56.596877188115997</v>
      </c>
      <c r="N37" s="66">
        <v>104.6849135409749</v>
      </c>
      <c r="O37" s="66">
        <v>126.55999127094695</v>
      </c>
      <c r="P37" s="121">
        <v>190.16222959521906</v>
      </c>
    </row>
    <row r="38" spans="1:16" s="51" customFormat="1" x14ac:dyDescent="0.25">
      <c r="A38" s="50" t="s">
        <v>34</v>
      </c>
      <c r="B38" s="49">
        <v>25.051560198984198</v>
      </c>
      <c r="C38" s="49">
        <v>18.642776886276099</v>
      </c>
      <c r="D38" s="49">
        <v>25.377299999999998</v>
      </c>
      <c r="E38" s="49">
        <v>43.385432980128108</v>
      </c>
      <c r="F38" s="49">
        <v>44.528198738356451</v>
      </c>
      <c r="G38" s="49">
        <v>34.295348705730312</v>
      </c>
      <c r="H38" s="49">
        <v>23.837848795908499</v>
      </c>
      <c r="I38" s="49">
        <v>27.755276520644529</v>
      </c>
      <c r="J38" s="49">
        <v>38.937325884010377</v>
      </c>
      <c r="K38" s="66">
        <v>41.666184412177358</v>
      </c>
      <c r="L38" s="66">
        <v>33.488110792476526</v>
      </c>
      <c r="M38" s="66">
        <v>43.589409833248808</v>
      </c>
      <c r="N38" s="66">
        <v>52.036480812557457</v>
      </c>
      <c r="O38" s="66">
        <v>81.763621421707271</v>
      </c>
      <c r="P38" s="121">
        <v>105.64932873655098</v>
      </c>
    </row>
    <row r="39" spans="1:16" s="51" customFormat="1" x14ac:dyDescent="0.25">
      <c r="A39" s="50" t="s">
        <v>35</v>
      </c>
      <c r="B39" s="49">
        <v>107.85490908819136</v>
      </c>
      <c r="C39" s="49">
        <v>94.097552337105014</v>
      </c>
      <c r="D39" s="49">
        <v>75.945680513767542</v>
      </c>
      <c r="E39" s="49">
        <v>73.64827840776077</v>
      </c>
      <c r="F39" s="49">
        <v>80.185879925629763</v>
      </c>
      <c r="G39" s="49">
        <v>95.355576441451618</v>
      </c>
      <c r="H39" s="49">
        <v>96.838577365649599</v>
      </c>
      <c r="I39" s="49">
        <v>89.524997089483435</v>
      </c>
      <c r="J39" s="49">
        <v>116.6905647510298</v>
      </c>
      <c r="K39" s="66">
        <v>105.44422313225772</v>
      </c>
      <c r="L39" s="66">
        <v>95.971428319696784</v>
      </c>
      <c r="M39" s="66">
        <v>111.42304955397542</v>
      </c>
      <c r="N39" s="66">
        <v>147.59985113303156</v>
      </c>
      <c r="O39" s="66">
        <v>175.45763701408541</v>
      </c>
      <c r="P39" s="121">
        <v>244.48886319227012</v>
      </c>
    </row>
    <row r="40" spans="1:16" s="51" customFormat="1" x14ac:dyDescent="0.25">
      <c r="A40" s="50" t="s">
        <v>36</v>
      </c>
      <c r="B40" s="49">
        <v>11.685739693989969</v>
      </c>
      <c r="C40" s="49">
        <v>10.454637410313136</v>
      </c>
      <c r="D40" s="49">
        <v>9.2727954625411435</v>
      </c>
      <c r="E40" s="49">
        <v>9.6183720864883746</v>
      </c>
      <c r="F40" s="49">
        <v>9.558148507282862</v>
      </c>
      <c r="G40" s="49">
        <v>9.1983663126401378</v>
      </c>
      <c r="H40" s="49">
        <v>9.1560907126679218</v>
      </c>
      <c r="I40" s="49">
        <v>9.2014497601737482</v>
      </c>
      <c r="J40" s="49">
        <v>22.633650134770459</v>
      </c>
      <c r="K40" s="66">
        <v>28.833269974801347</v>
      </c>
      <c r="L40" s="66">
        <v>23.097777005645973</v>
      </c>
      <c r="M40" s="66">
        <v>24.16920522653113</v>
      </c>
      <c r="N40" s="66">
        <v>28.811256491518026</v>
      </c>
      <c r="O40" s="66">
        <v>32.126856124032628</v>
      </c>
      <c r="P40" s="121">
        <v>29.419848158949293</v>
      </c>
    </row>
    <row r="41" spans="1:16" s="51" customFormat="1" x14ac:dyDescent="0.25">
      <c r="A41" s="50" t="s">
        <v>37</v>
      </c>
      <c r="B41" s="49">
        <v>22.1079288</v>
      </c>
      <c r="C41" s="49">
        <v>25.129423252784751</v>
      </c>
      <c r="D41" s="49">
        <v>24.826137357953424</v>
      </c>
      <c r="E41" s="49">
        <v>26.287486328726896</v>
      </c>
      <c r="F41" s="49">
        <v>27.7447133075</v>
      </c>
      <c r="G41" s="49">
        <v>28.046669407499998</v>
      </c>
      <c r="H41" s="49">
        <v>31.577421453902417</v>
      </c>
      <c r="I41" s="49">
        <v>28.725321624084003</v>
      </c>
      <c r="J41" s="49">
        <v>39.746787758840831</v>
      </c>
      <c r="K41" s="66">
        <v>41.634367801400444</v>
      </c>
      <c r="L41" s="66">
        <v>16.331928546611813</v>
      </c>
      <c r="M41" s="66">
        <v>20.490372789815851</v>
      </c>
      <c r="N41" s="66">
        <v>36.914945503946484</v>
      </c>
      <c r="O41" s="66">
        <v>33.494882180392082</v>
      </c>
      <c r="P41" s="121">
        <v>42.8765817312146</v>
      </c>
    </row>
    <row r="42" spans="1:16" s="51" customFormat="1" x14ac:dyDescent="0.25">
      <c r="A42" s="55" t="s">
        <v>66</v>
      </c>
      <c r="B42" s="56">
        <v>530.85733096785134</v>
      </c>
      <c r="C42" s="56">
        <v>624.67360747597104</v>
      </c>
      <c r="D42" s="56">
        <v>734.29336100727903</v>
      </c>
      <c r="E42" s="56">
        <v>847.39305278032168</v>
      </c>
      <c r="F42" s="56">
        <v>949.39122960436976</v>
      </c>
      <c r="G42" s="56">
        <v>947.08074189324134</v>
      </c>
      <c r="H42" s="56">
        <v>932.71174070834036</v>
      </c>
      <c r="I42" s="56">
        <v>1107.319616394102</v>
      </c>
      <c r="J42" s="56">
        <v>1228.2356587220236</v>
      </c>
      <c r="K42" s="67">
        <v>1433.5923540424817</v>
      </c>
      <c r="L42" s="67">
        <v>252.82644672049608</v>
      </c>
      <c r="M42" s="67">
        <v>458.45498705189254</v>
      </c>
      <c r="N42" s="67">
        <v>1299.5516983993148</v>
      </c>
      <c r="O42" s="125">
        <v>1655.2076993344911</v>
      </c>
      <c r="P42" s="122">
        <v>1759.3472441841964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S50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4" sqref="M4"/>
    </sheetView>
  </sheetViews>
  <sheetFormatPr defaultColWidth="9.140625" defaultRowHeight="15" x14ac:dyDescent="0.25"/>
  <cols>
    <col min="1" max="1" width="71.5703125" style="27" customWidth="1"/>
    <col min="2" max="8" width="7.28515625" style="27" bestFit="1" customWidth="1"/>
    <col min="9" max="9" width="6.85546875" style="27" bestFit="1" customWidth="1"/>
    <col min="10" max="14" width="7" style="27" bestFit="1" customWidth="1"/>
    <col min="15" max="15" width="8" style="27" customWidth="1"/>
    <col min="16" max="16384" width="9.140625" style="27"/>
  </cols>
  <sheetData>
    <row r="1" spans="1:19" ht="15.75" x14ac:dyDescent="0.25">
      <c r="A1" s="24" t="s">
        <v>64</v>
      </c>
      <c r="B1" s="26"/>
      <c r="C1" s="26"/>
      <c r="D1" s="26"/>
    </row>
    <row r="2" spans="1:19" x14ac:dyDescent="0.25">
      <c r="D2" s="28"/>
      <c r="E2" s="28"/>
      <c r="F2" s="28"/>
      <c r="G2" s="28"/>
      <c r="P2" s="28" t="s">
        <v>10</v>
      </c>
    </row>
    <row r="3" spans="1:19" x14ac:dyDescent="0.25">
      <c r="A3" s="25"/>
      <c r="B3" s="25">
        <v>2010</v>
      </c>
      <c r="C3" s="25">
        <v>2011</v>
      </c>
      <c r="D3" s="25">
        <v>2012</v>
      </c>
      <c r="E3" s="25">
        <v>2013</v>
      </c>
      <c r="F3" s="25">
        <v>2014</v>
      </c>
      <c r="G3" s="25">
        <v>2015</v>
      </c>
      <c r="H3" s="25">
        <v>2016</v>
      </c>
      <c r="I3" s="25">
        <v>2017</v>
      </c>
      <c r="J3" s="25">
        <v>2018</v>
      </c>
      <c r="K3" s="25">
        <v>2019</v>
      </c>
      <c r="L3" s="25">
        <v>2020</v>
      </c>
      <c r="M3" s="25">
        <v>2021</v>
      </c>
      <c r="N3" s="25">
        <v>2022</v>
      </c>
      <c r="O3" s="25">
        <v>2023</v>
      </c>
      <c r="P3" s="25">
        <v>2024</v>
      </c>
    </row>
    <row r="4" spans="1:19" ht="15.75" x14ac:dyDescent="0.25">
      <c r="A4" s="13" t="s">
        <v>61</v>
      </c>
      <c r="B4" s="29">
        <v>3026.1000000000004</v>
      </c>
      <c r="C4" s="29">
        <v>3373.9</v>
      </c>
      <c r="D4" s="29">
        <v>4066.3</v>
      </c>
      <c r="E4" s="29">
        <v>5278.6</v>
      </c>
      <c r="F4" s="29">
        <v>5761</v>
      </c>
      <c r="G4" s="29">
        <v>4414.8999999999996</v>
      </c>
      <c r="H4" s="29">
        <v>4381.4000000000005</v>
      </c>
      <c r="I4" s="29">
        <v>4826.2</v>
      </c>
      <c r="J4" s="29">
        <v>5406.0999999999995</v>
      </c>
      <c r="K4" s="72">
        <v>5852.2</v>
      </c>
      <c r="L4" s="72">
        <v>4847</v>
      </c>
      <c r="M4" s="93">
        <v>5695.9633029199995</v>
      </c>
      <c r="N4" s="93">
        <v>5178.5683744300004</v>
      </c>
      <c r="O4" s="126">
        <v>5893.7408883199996</v>
      </c>
      <c r="P4" s="115">
        <v>6481.6231147400013</v>
      </c>
    </row>
    <row r="5" spans="1:19" ht="15.75" x14ac:dyDescent="0.25">
      <c r="A5" s="33" t="s">
        <v>62</v>
      </c>
      <c r="B5" s="30"/>
      <c r="C5" s="30"/>
      <c r="D5" s="30"/>
      <c r="E5" s="30"/>
      <c r="F5" s="30"/>
      <c r="G5" s="30"/>
      <c r="H5" s="30"/>
      <c r="I5" s="30"/>
      <c r="J5" s="30"/>
      <c r="K5" s="73"/>
      <c r="L5" s="73"/>
      <c r="M5" s="94"/>
      <c r="N5" s="94"/>
      <c r="O5" s="58"/>
      <c r="P5" s="116"/>
    </row>
    <row r="6" spans="1:19" ht="15.75" x14ac:dyDescent="0.25">
      <c r="A6" s="17" t="s">
        <v>11</v>
      </c>
      <c r="B6" s="30">
        <v>6.8999999999999986</v>
      </c>
      <c r="C6" s="30">
        <v>13.1</v>
      </c>
      <c r="D6" s="30">
        <v>15</v>
      </c>
      <c r="E6" s="30">
        <v>46.900000000000006</v>
      </c>
      <c r="F6" s="30">
        <v>23.6</v>
      </c>
      <c r="G6" s="30">
        <v>5.9</v>
      </c>
      <c r="H6" s="30">
        <v>5.9</v>
      </c>
      <c r="I6" s="30">
        <v>4.8</v>
      </c>
      <c r="J6" s="30">
        <v>6.8</v>
      </c>
      <c r="K6" s="73">
        <v>8.8000000000000007</v>
      </c>
      <c r="L6" s="73">
        <v>10.199999999999999</v>
      </c>
      <c r="M6" s="94">
        <v>24.543008360000002</v>
      </c>
      <c r="N6" s="113" t="s">
        <v>67</v>
      </c>
      <c r="O6" s="127" t="s">
        <v>67</v>
      </c>
      <c r="P6" s="117" t="s">
        <v>67</v>
      </c>
    </row>
    <row r="7" spans="1:19" ht="15.75" x14ac:dyDescent="0.25">
      <c r="A7" s="17" t="s">
        <v>12</v>
      </c>
      <c r="B7" s="30">
        <v>65.599999999999994</v>
      </c>
      <c r="C7" s="30">
        <v>83.300000000000011</v>
      </c>
      <c r="D7" s="30">
        <v>60.3</v>
      </c>
      <c r="E7" s="30">
        <v>110.80000000000001</v>
      </c>
      <c r="F7" s="30">
        <v>135.69999999999999</v>
      </c>
      <c r="G7" s="30">
        <v>122.4</v>
      </c>
      <c r="H7" s="30">
        <v>116</v>
      </c>
      <c r="I7" s="30">
        <v>137.9</v>
      </c>
      <c r="J7" s="30">
        <v>119.1</v>
      </c>
      <c r="K7" s="73">
        <v>124.4</v>
      </c>
      <c r="L7" s="73">
        <v>108.80000000000001</v>
      </c>
      <c r="M7" s="94">
        <v>99.026799999999994</v>
      </c>
      <c r="N7" s="113" t="s">
        <v>67</v>
      </c>
      <c r="O7" s="127" t="s">
        <v>67</v>
      </c>
      <c r="P7" s="117" t="s">
        <v>67</v>
      </c>
    </row>
    <row r="8" spans="1:19" ht="15.75" x14ac:dyDescent="0.25">
      <c r="A8" s="17" t="s">
        <v>13</v>
      </c>
      <c r="B8" s="30">
        <v>1380.6</v>
      </c>
      <c r="C8" s="30">
        <v>1514</v>
      </c>
      <c r="D8" s="30">
        <v>1498.6</v>
      </c>
      <c r="E8" s="30">
        <v>1422.8000000000002</v>
      </c>
      <c r="F8" s="30">
        <v>1549.5</v>
      </c>
      <c r="G8" s="30">
        <v>1269.3</v>
      </c>
      <c r="H8" s="30">
        <v>1336.9</v>
      </c>
      <c r="I8" s="30">
        <v>1599.1</v>
      </c>
      <c r="J8" s="30">
        <v>1832</v>
      </c>
      <c r="K8" s="73">
        <v>1945.6000000000001</v>
      </c>
      <c r="L8" s="73">
        <v>1763.6</v>
      </c>
      <c r="M8" s="94">
        <v>2483.7964789600001</v>
      </c>
      <c r="N8" s="113" t="s">
        <v>67</v>
      </c>
      <c r="O8" s="127" t="s">
        <v>67</v>
      </c>
      <c r="P8" s="117" t="s">
        <v>67</v>
      </c>
    </row>
    <row r="9" spans="1:19" ht="15.75" x14ac:dyDescent="0.25">
      <c r="A9" s="18" t="s">
        <v>17</v>
      </c>
      <c r="B9" s="30">
        <v>513.19999999999993</v>
      </c>
      <c r="C9" s="30">
        <v>516.5</v>
      </c>
      <c r="D9" s="30">
        <v>471</v>
      </c>
      <c r="E9" s="30">
        <v>334.90000000000003</v>
      </c>
      <c r="F9" s="30">
        <v>446.6</v>
      </c>
      <c r="G9" s="30">
        <v>314.09999999999997</v>
      </c>
      <c r="H9" s="30">
        <v>311</v>
      </c>
      <c r="I9" s="30">
        <v>409.5</v>
      </c>
      <c r="J9" s="30">
        <v>460.09999999999997</v>
      </c>
      <c r="K9" s="73">
        <v>432.1</v>
      </c>
      <c r="L9" s="73">
        <v>459.90000000000003</v>
      </c>
      <c r="M9" s="94">
        <v>828.33404726999993</v>
      </c>
      <c r="N9" s="113" t="s">
        <v>67</v>
      </c>
      <c r="O9" s="127" t="s">
        <v>67</v>
      </c>
      <c r="P9" s="117" t="s">
        <v>67</v>
      </c>
    </row>
    <row r="10" spans="1:19" ht="15.75" x14ac:dyDescent="0.25">
      <c r="A10" s="19" t="s">
        <v>14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0.1</v>
      </c>
      <c r="K10" s="73">
        <v>0.1</v>
      </c>
      <c r="L10" s="73">
        <v>0</v>
      </c>
      <c r="M10" s="94">
        <v>2.5999999999999999E-3</v>
      </c>
      <c r="N10" s="113" t="s">
        <v>67</v>
      </c>
      <c r="O10" s="127" t="s">
        <v>67</v>
      </c>
      <c r="P10" s="117" t="s">
        <v>67</v>
      </c>
    </row>
    <row r="11" spans="1:19" ht="15.75" x14ac:dyDescent="0.25">
      <c r="A11" s="19" t="s">
        <v>15</v>
      </c>
      <c r="B11" s="30">
        <v>443.9</v>
      </c>
      <c r="C11" s="30">
        <v>438.19999999999993</v>
      </c>
      <c r="D11" s="30">
        <v>398.6</v>
      </c>
      <c r="E11" s="30">
        <v>275</v>
      </c>
      <c r="F11" s="30">
        <v>357.7</v>
      </c>
      <c r="G11" s="30">
        <v>254.39999999999998</v>
      </c>
      <c r="H11" s="30">
        <v>254</v>
      </c>
      <c r="I11" s="30">
        <v>343.3</v>
      </c>
      <c r="J11" s="30">
        <v>382.59999999999997</v>
      </c>
      <c r="K11" s="73">
        <v>362.8</v>
      </c>
      <c r="L11" s="73">
        <v>388.5</v>
      </c>
      <c r="M11" s="94">
        <v>745.90484727</v>
      </c>
      <c r="N11" s="113" t="s">
        <v>67</v>
      </c>
      <c r="O11" s="127" t="s">
        <v>67</v>
      </c>
      <c r="P11" s="117" t="s">
        <v>67</v>
      </c>
      <c r="Q11" s="32"/>
      <c r="R11" s="32"/>
      <c r="S11" s="32"/>
    </row>
    <row r="12" spans="1:19" ht="15.75" x14ac:dyDescent="0.25">
      <c r="A12" s="19" t="s">
        <v>16</v>
      </c>
      <c r="B12" s="30">
        <v>69.3</v>
      </c>
      <c r="C12" s="30">
        <v>78.300000000000011</v>
      </c>
      <c r="D12" s="30">
        <v>72.400000000000006</v>
      </c>
      <c r="E12" s="30">
        <v>59.900000000000006</v>
      </c>
      <c r="F12" s="30">
        <v>88.9</v>
      </c>
      <c r="G12" s="30">
        <v>59.7</v>
      </c>
      <c r="H12" s="30">
        <v>57</v>
      </c>
      <c r="I12" s="30">
        <v>66.199999999999989</v>
      </c>
      <c r="J12" s="30">
        <v>77.399999999999991</v>
      </c>
      <c r="K12" s="73">
        <v>69.2</v>
      </c>
      <c r="L12" s="73">
        <v>71.400000000000006</v>
      </c>
      <c r="M12" s="94">
        <v>82.386600000000001</v>
      </c>
      <c r="N12" s="113" t="s">
        <v>67</v>
      </c>
      <c r="O12" s="127" t="s">
        <v>67</v>
      </c>
      <c r="P12" s="117" t="s">
        <v>67</v>
      </c>
    </row>
    <row r="13" spans="1:19" ht="15.75" x14ac:dyDescent="0.25">
      <c r="A13" s="18" t="s">
        <v>18</v>
      </c>
      <c r="B13" s="30">
        <v>99.6</v>
      </c>
      <c r="C13" s="30">
        <v>109.20000000000002</v>
      </c>
      <c r="D13" s="30">
        <v>126.60000000000001</v>
      </c>
      <c r="E13" s="30">
        <v>140.69999999999999</v>
      </c>
      <c r="F13" s="30">
        <v>145.10000000000002</v>
      </c>
      <c r="G13" s="30">
        <v>125.39999999999999</v>
      </c>
      <c r="H13" s="30">
        <v>151</v>
      </c>
      <c r="I13" s="30">
        <v>169.7</v>
      </c>
      <c r="J13" s="30">
        <v>192.2</v>
      </c>
      <c r="K13" s="73">
        <v>216.2</v>
      </c>
      <c r="L13" s="73">
        <v>133.60000000000002</v>
      </c>
      <c r="M13" s="94">
        <v>180.88249403</v>
      </c>
      <c r="N13" s="113" t="s">
        <v>67</v>
      </c>
      <c r="O13" s="127" t="s">
        <v>67</v>
      </c>
      <c r="P13" s="117" t="s">
        <v>67</v>
      </c>
    </row>
    <row r="14" spans="1:19" ht="15.75" x14ac:dyDescent="0.25">
      <c r="A14" s="19" t="s">
        <v>14</v>
      </c>
      <c r="B14" s="30">
        <v>54.5</v>
      </c>
      <c r="C14" s="30">
        <v>59.699999999999996</v>
      </c>
      <c r="D14" s="30">
        <v>66.7</v>
      </c>
      <c r="E14" s="30">
        <v>77.5</v>
      </c>
      <c r="F14" s="30">
        <v>70.5</v>
      </c>
      <c r="G14" s="30">
        <v>52.4</v>
      </c>
      <c r="H14" s="30">
        <v>54.1</v>
      </c>
      <c r="I14" s="30">
        <v>60.2</v>
      </c>
      <c r="J14" s="30">
        <v>59.699999999999996</v>
      </c>
      <c r="K14" s="73">
        <v>59.6</v>
      </c>
      <c r="L14" s="73">
        <v>32.9</v>
      </c>
      <c r="M14" s="94">
        <v>60.904200000000003</v>
      </c>
      <c r="N14" s="113" t="s">
        <v>67</v>
      </c>
      <c r="O14" s="127" t="s">
        <v>67</v>
      </c>
      <c r="P14" s="117" t="s">
        <v>67</v>
      </c>
    </row>
    <row r="15" spans="1:19" ht="15.75" x14ac:dyDescent="0.25">
      <c r="A15" s="19" t="s">
        <v>15</v>
      </c>
      <c r="B15" s="30">
        <v>10.200000000000001</v>
      </c>
      <c r="C15" s="30">
        <v>10.099999999999998</v>
      </c>
      <c r="D15" s="30">
        <v>13.800000000000002</v>
      </c>
      <c r="E15" s="30">
        <v>9.6999999999999993</v>
      </c>
      <c r="F15" s="30">
        <v>11</v>
      </c>
      <c r="G15" s="30">
        <v>17.2</v>
      </c>
      <c r="H15" s="30">
        <v>30.4</v>
      </c>
      <c r="I15" s="30">
        <v>34.200000000000003</v>
      </c>
      <c r="J15" s="30">
        <v>37.299999999999997</v>
      </c>
      <c r="K15" s="73">
        <v>43.1</v>
      </c>
      <c r="L15" s="73">
        <v>37.5</v>
      </c>
      <c r="M15" s="94">
        <v>50.175594029999999</v>
      </c>
      <c r="N15" s="113" t="s">
        <v>67</v>
      </c>
      <c r="O15" s="127" t="s">
        <v>67</v>
      </c>
      <c r="P15" s="117" t="s">
        <v>67</v>
      </c>
    </row>
    <row r="16" spans="1:19" ht="15.75" x14ac:dyDescent="0.25">
      <c r="A16" s="19" t="s">
        <v>16</v>
      </c>
      <c r="B16" s="30">
        <v>34.9</v>
      </c>
      <c r="C16" s="30">
        <v>39.4</v>
      </c>
      <c r="D16" s="30">
        <v>46.1</v>
      </c>
      <c r="E16" s="30">
        <v>53.5</v>
      </c>
      <c r="F16" s="30">
        <v>63.599999999999994</v>
      </c>
      <c r="G16" s="30">
        <v>55.8</v>
      </c>
      <c r="H16" s="30">
        <v>66.5</v>
      </c>
      <c r="I16" s="30">
        <v>75.3</v>
      </c>
      <c r="J16" s="30">
        <v>95.2</v>
      </c>
      <c r="K16" s="73">
        <v>113.5</v>
      </c>
      <c r="L16" s="73">
        <v>63.2</v>
      </c>
      <c r="M16" s="94">
        <v>69.802700000000002</v>
      </c>
      <c r="N16" s="113" t="s">
        <v>67</v>
      </c>
      <c r="O16" s="127" t="s">
        <v>67</v>
      </c>
      <c r="P16" s="117" t="s">
        <v>67</v>
      </c>
    </row>
    <row r="17" spans="1:16" ht="15.75" x14ac:dyDescent="0.25">
      <c r="A17" s="18" t="s">
        <v>38</v>
      </c>
      <c r="B17" s="30">
        <v>462.59999999999997</v>
      </c>
      <c r="C17" s="30">
        <v>496.1</v>
      </c>
      <c r="D17" s="30">
        <v>466.5</v>
      </c>
      <c r="E17" s="30">
        <v>447.79999999999995</v>
      </c>
      <c r="F17" s="30">
        <v>443</v>
      </c>
      <c r="G17" s="30">
        <v>391.29999999999995</v>
      </c>
      <c r="H17" s="30">
        <v>283.10000000000002</v>
      </c>
      <c r="I17" s="30">
        <v>349.7</v>
      </c>
      <c r="J17" s="30">
        <v>384.6</v>
      </c>
      <c r="K17" s="73">
        <v>413</v>
      </c>
      <c r="L17" s="73">
        <v>433.2</v>
      </c>
      <c r="M17" s="94">
        <v>584.44585205999999</v>
      </c>
      <c r="N17" s="113" t="s">
        <v>67</v>
      </c>
      <c r="O17" s="127" t="s">
        <v>67</v>
      </c>
      <c r="P17" s="117" t="s">
        <v>67</v>
      </c>
    </row>
    <row r="18" spans="1:16" ht="15.75" x14ac:dyDescent="0.25">
      <c r="A18" s="19" t="s">
        <v>14</v>
      </c>
      <c r="B18" s="30">
        <v>69.800000000000011</v>
      </c>
      <c r="C18" s="30">
        <v>78.7</v>
      </c>
      <c r="D18" s="30">
        <v>89.5</v>
      </c>
      <c r="E18" s="30">
        <v>98.600000000000009</v>
      </c>
      <c r="F18" s="30">
        <v>73.5</v>
      </c>
      <c r="G18" s="30">
        <v>39</v>
      </c>
      <c r="H18" s="30">
        <v>32.6</v>
      </c>
      <c r="I18" s="30">
        <v>33.4</v>
      </c>
      <c r="J18" s="30">
        <v>33.700000000000003</v>
      </c>
      <c r="K18" s="73">
        <v>33.300000000000004</v>
      </c>
      <c r="L18" s="73">
        <v>5.7</v>
      </c>
      <c r="M18" s="94">
        <v>16.491599999999998</v>
      </c>
      <c r="N18" s="113" t="s">
        <v>67</v>
      </c>
      <c r="O18" s="127" t="s">
        <v>67</v>
      </c>
      <c r="P18" s="117" t="s">
        <v>67</v>
      </c>
    </row>
    <row r="19" spans="1:16" ht="15.75" x14ac:dyDescent="0.25">
      <c r="A19" s="19" t="s">
        <v>15</v>
      </c>
      <c r="B19" s="30">
        <v>362.5</v>
      </c>
      <c r="C19" s="30">
        <v>392.90000000000003</v>
      </c>
      <c r="D19" s="30">
        <v>349.5</v>
      </c>
      <c r="E19" s="30">
        <v>329.4</v>
      </c>
      <c r="F19" s="30">
        <v>349.8</v>
      </c>
      <c r="G19" s="30">
        <v>337.1</v>
      </c>
      <c r="H19" s="30">
        <v>233</v>
      </c>
      <c r="I19" s="30">
        <v>295.60000000000002</v>
      </c>
      <c r="J19" s="30">
        <v>325.89999999999998</v>
      </c>
      <c r="K19" s="73">
        <v>353.4</v>
      </c>
      <c r="L19" s="73">
        <v>378</v>
      </c>
      <c r="M19" s="94">
        <v>508.23985205999998</v>
      </c>
      <c r="N19" s="113" t="s">
        <v>67</v>
      </c>
      <c r="O19" s="127" t="s">
        <v>67</v>
      </c>
      <c r="P19" s="117" t="s">
        <v>67</v>
      </c>
    </row>
    <row r="20" spans="1:16" ht="15.75" x14ac:dyDescent="0.25">
      <c r="A20" s="19" t="s">
        <v>16</v>
      </c>
      <c r="B20" s="30">
        <v>30.3</v>
      </c>
      <c r="C20" s="30">
        <v>24.5</v>
      </c>
      <c r="D20" s="30">
        <v>27.5</v>
      </c>
      <c r="E20" s="30">
        <v>19.799999999999997</v>
      </c>
      <c r="F20" s="30">
        <v>19.700000000000003</v>
      </c>
      <c r="G20" s="30">
        <v>15.2</v>
      </c>
      <c r="H20" s="30">
        <v>17.5</v>
      </c>
      <c r="I20" s="30">
        <v>20.7</v>
      </c>
      <c r="J20" s="30">
        <v>25</v>
      </c>
      <c r="K20" s="74">
        <v>26.3</v>
      </c>
      <c r="L20" s="73">
        <v>49.5</v>
      </c>
      <c r="M20" s="94">
        <v>59.714399999999998</v>
      </c>
      <c r="N20" s="113" t="s">
        <v>67</v>
      </c>
      <c r="O20" s="127" t="s">
        <v>67</v>
      </c>
      <c r="P20" s="117" t="s">
        <v>67</v>
      </c>
    </row>
    <row r="21" spans="1:16" ht="15.75" x14ac:dyDescent="0.25">
      <c r="A21" s="18" t="s">
        <v>39</v>
      </c>
      <c r="B21" s="30">
        <v>279.5</v>
      </c>
      <c r="C21" s="30">
        <v>340.9</v>
      </c>
      <c r="D21" s="30">
        <v>398.2</v>
      </c>
      <c r="E21" s="30">
        <v>464.40000000000003</v>
      </c>
      <c r="F21" s="30">
        <v>473.3</v>
      </c>
      <c r="G21" s="30">
        <v>404.5</v>
      </c>
      <c r="H21" s="30">
        <v>486.3</v>
      </c>
      <c r="I21" s="30">
        <v>623.1</v>
      </c>
      <c r="J21" s="30">
        <v>748.1</v>
      </c>
      <c r="K21" s="74">
        <v>828</v>
      </c>
      <c r="L21" s="73">
        <v>666.2</v>
      </c>
      <c r="M21" s="94">
        <v>740.97558560000004</v>
      </c>
      <c r="N21" s="113" t="s">
        <v>67</v>
      </c>
      <c r="O21" s="127" t="s">
        <v>67</v>
      </c>
      <c r="P21" s="117" t="s">
        <v>67</v>
      </c>
    </row>
    <row r="22" spans="1:16" ht="15.75" x14ac:dyDescent="0.25">
      <c r="A22" s="19" t="s">
        <v>14</v>
      </c>
      <c r="B22" s="30">
        <v>2.1</v>
      </c>
      <c r="C22" s="30">
        <v>3.0000000000000004</v>
      </c>
      <c r="D22" s="30">
        <v>2.9000000000000004</v>
      </c>
      <c r="E22" s="30">
        <v>4.0999999999999996</v>
      </c>
      <c r="F22" s="30">
        <v>4.5</v>
      </c>
      <c r="G22" s="30">
        <v>4.3</v>
      </c>
      <c r="H22" s="30">
        <v>4.4000000000000004</v>
      </c>
      <c r="I22" s="30">
        <v>5.8000000000000007</v>
      </c>
      <c r="J22" s="30">
        <v>7.1999999999999993</v>
      </c>
      <c r="K22" s="73">
        <v>9</v>
      </c>
      <c r="L22" s="73">
        <v>3.4</v>
      </c>
      <c r="M22" s="94">
        <v>4.8863000000000003</v>
      </c>
      <c r="N22" s="113" t="s">
        <v>67</v>
      </c>
      <c r="O22" s="127" t="s">
        <v>67</v>
      </c>
      <c r="P22" s="117" t="s">
        <v>67</v>
      </c>
    </row>
    <row r="23" spans="1:16" ht="15.75" x14ac:dyDescent="0.25">
      <c r="A23" s="19" t="s">
        <v>15</v>
      </c>
      <c r="B23" s="30">
        <v>249.70000000000002</v>
      </c>
      <c r="C23" s="30">
        <v>306.39999999999998</v>
      </c>
      <c r="D23" s="30">
        <v>363.4</v>
      </c>
      <c r="E23" s="30">
        <v>424.4</v>
      </c>
      <c r="F23" s="30">
        <v>425.8</v>
      </c>
      <c r="G23" s="30">
        <v>364.29999999999995</v>
      </c>
      <c r="H23" s="30">
        <v>437.79999999999995</v>
      </c>
      <c r="I23" s="30">
        <v>558.6</v>
      </c>
      <c r="J23" s="30">
        <v>668.7</v>
      </c>
      <c r="K23" s="73">
        <v>744.2</v>
      </c>
      <c r="L23" s="73">
        <v>589.6</v>
      </c>
      <c r="M23" s="94">
        <v>653.98228560000007</v>
      </c>
      <c r="N23" s="113" t="s">
        <v>67</v>
      </c>
      <c r="O23" s="127" t="s">
        <v>67</v>
      </c>
      <c r="P23" s="117" t="s">
        <v>67</v>
      </c>
    </row>
    <row r="24" spans="1:16" ht="15.75" x14ac:dyDescent="0.25">
      <c r="A24" s="19" t="s">
        <v>16</v>
      </c>
      <c r="B24" s="30">
        <v>27.699999999999996</v>
      </c>
      <c r="C24" s="30">
        <v>31.5</v>
      </c>
      <c r="D24" s="30">
        <v>31.9</v>
      </c>
      <c r="E24" s="30">
        <v>35.9</v>
      </c>
      <c r="F24" s="30">
        <v>43</v>
      </c>
      <c r="G24" s="30">
        <v>35.9</v>
      </c>
      <c r="H24" s="30">
        <v>44.1</v>
      </c>
      <c r="I24" s="30">
        <v>58.7</v>
      </c>
      <c r="J24" s="30">
        <v>72.199999999999989</v>
      </c>
      <c r="K24" s="73">
        <v>74.800000000000011</v>
      </c>
      <c r="L24" s="73">
        <v>73.2</v>
      </c>
      <c r="M24" s="94">
        <v>82.106999999999999</v>
      </c>
      <c r="N24" s="113" t="s">
        <v>67</v>
      </c>
      <c r="O24" s="127" t="s">
        <v>67</v>
      </c>
      <c r="P24" s="117" t="s">
        <v>67</v>
      </c>
    </row>
    <row r="25" spans="1:16" ht="15.75" x14ac:dyDescent="0.25">
      <c r="A25" s="18" t="s">
        <v>40</v>
      </c>
      <c r="B25" s="30">
        <v>1.1000000000000001</v>
      </c>
      <c r="C25" s="30">
        <v>14.799999999999999</v>
      </c>
      <c r="D25" s="30">
        <v>0</v>
      </c>
      <c r="E25" s="30">
        <v>0</v>
      </c>
      <c r="F25" s="30">
        <v>0.60000000000000009</v>
      </c>
      <c r="G25" s="30">
        <v>0</v>
      </c>
      <c r="H25" s="30">
        <v>0</v>
      </c>
      <c r="I25" s="30">
        <v>0</v>
      </c>
      <c r="J25" s="30">
        <v>0</v>
      </c>
      <c r="K25" s="73">
        <v>0</v>
      </c>
      <c r="L25" s="73">
        <v>0</v>
      </c>
      <c r="M25" s="94">
        <v>4.1044999999999998</v>
      </c>
      <c r="N25" s="113" t="s">
        <v>67</v>
      </c>
      <c r="O25" s="127" t="s">
        <v>67</v>
      </c>
      <c r="P25" s="117" t="s">
        <v>67</v>
      </c>
    </row>
    <row r="26" spans="1:16" ht="15.75" x14ac:dyDescent="0.25">
      <c r="A26" s="19" t="s">
        <v>15</v>
      </c>
      <c r="B26" s="30">
        <v>0</v>
      </c>
      <c r="C26" s="30">
        <v>5.0999999999999996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73">
        <v>0</v>
      </c>
      <c r="L26" s="73">
        <v>0</v>
      </c>
      <c r="M26" s="94">
        <v>4.1044999999999998</v>
      </c>
      <c r="N26" s="113" t="s">
        <v>67</v>
      </c>
      <c r="O26" s="127" t="s">
        <v>67</v>
      </c>
      <c r="P26" s="117" t="s">
        <v>67</v>
      </c>
    </row>
    <row r="27" spans="1:16" ht="15.75" x14ac:dyDescent="0.25">
      <c r="A27" s="19" t="s">
        <v>16</v>
      </c>
      <c r="B27" s="30">
        <v>1.1000000000000001</v>
      </c>
      <c r="C27" s="30">
        <v>9.6999999999999993</v>
      </c>
      <c r="D27" s="30">
        <v>0</v>
      </c>
      <c r="E27" s="30">
        <v>0</v>
      </c>
      <c r="F27" s="30">
        <v>0.6</v>
      </c>
      <c r="G27" s="30">
        <v>0</v>
      </c>
      <c r="H27" s="30">
        <v>0</v>
      </c>
      <c r="I27" s="30">
        <v>0</v>
      </c>
      <c r="J27" s="30">
        <v>0</v>
      </c>
      <c r="K27" s="73">
        <v>0</v>
      </c>
      <c r="L27" s="73">
        <v>0</v>
      </c>
      <c r="M27" s="94">
        <v>0</v>
      </c>
      <c r="N27" s="113" t="s">
        <v>67</v>
      </c>
      <c r="O27" s="127" t="s">
        <v>67</v>
      </c>
      <c r="P27" s="117" t="s">
        <v>67</v>
      </c>
    </row>
    <row r="28" spans="1:16" ht="15.75" x14ac:dyDescent="0.25">
      <c r="A28" s="18" t="s">
        <v>19</v>
      </c>
      <c r="B28" s="30">
        <v>22.9</v>
      </c>
      <c r="C28" s="30">
        <v>33.1</v>
      </c>
      <c r="D28" s="30">
        <v>30.1</v>
      </c>
      <c r="E28" s="30">
        <v>31.599999999999998</v>
      </c>
      <c r="F28" s="30">
        <v>37.099999999999994</v>
      </c>
      <c r="G28" s="30">
        <v>31</v>
      </c>
      <c r="H28" s="30">
        <v>102.70000000000002</v>
      </c>
      <c r="I28" s="30">
        <v>42.6</v>
      </c>
      <c r="J28" s="30">
        <v>41.899999999999991</v>
      </c>
      <c r="K28" s="73">
        <v>49.400000000000006</v>
      </c>
      <c r="L28" s="73">
        <v>63.900000000000006</v>
      </c>
      <c r="M28" s="94">
        <v>134.2002</v>
      </c>
      <c r="N28" s="113" t="s">
        <v>67</v>
      </c>
      <c r="O28" s="127" t="s">
        <v>67</v>
      </c>
      <c r="P28" s="117" t="s">
        <v>67</v>
      </c>
    </row>
    <row r="29" spans="1:16" ht="15.75" x14ac:dyDescent="0.25">
      <c r="A29" s="19" t="s">
        <v>14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73">
        <v>0</v>
      </c>
      <c r="L29" s="73">
        <v>0</v>
      </c>
      <c r="M29" s="94">
        <v>0</v>
      </c>
      <c r="N29" s="113" t="s">
        <v>67</v>
      </c>
      <c r="O29" s="127" t="s">
        <v>67</v>
      </c>
      <c r="P29" s="117" t="s">
        <v>67</v>
      </c>
    </row>
    <row r="30" spans="1:16" ht="15.75" x14ac:dyDescent="0.25">
      <c r="A30" s="19" t="s">
        <v>15</v>
      </c>
      <c r="B30" s="30">
        <v>22.4</v>
      </c>
      <c r="C30" s="30">
        <v>29.200000000000003</v>
      </c>
      <c r="D30" s="30">
        <v>27.900000000000002</v>
      </c>
      <c r="E30" s="30">
        <v>27</v>
      </c>
      <c r="F30" s="30">
        <v>34.6</v>
      </c>
      <c r="G30" s="30">
        <v>27.8</v>
      </c>
      <c r="H30" s="30">
        <v>99.5</v>
      </c>
      <c r="I30" s="30">
        <v>40.299999999999997</v>
      </c>
      <c r="J30" s="30">
        <v>38.099999999999994</v>
      </c>
      <c r="K30" s="73">
        <v>46</v>
      </c>
      <c r="L30" s="73">
        <v>58.3</v>
      </c>
      <c r="M30" s="94">
        <v>115.2748</v>
      </c>
      <c r="N30" s="113" t="s">
        <v>67</v>
      </c>
      <c r="O30" s="127" t="s">
        <v>67</v>
      </c>
      <c r="P30" s="117" t="s">
        <v>67</v>
      </c>
    </row>
    <row r="31" spans="1:16" ht="15.75" x14ac:dyDescent="0.25">
      <c r="A31" s="19" t="s">
        <v>16</v>
      </c>
      <c r="B31" s="30">
        <v>0.5</v>
      </c>
      <c r="C31" s="30">
        <v>3.9</v>
      </c>
      <c r="D31" s="30">
        <v>2.2000000000000002</v>
      </c>
      <c r="E31" s="30">
        <v>4.5999999999999996</v>
      </c>
      <c r="F31" s="30">
        <v>2.5</v>
      </c>
      <c r="G31" s="30">
        <v>3.2</v>
      </c>
      <c r="H31" s="30">
        <v>3.2</v>
      </c>
      <c r="I31" s="30">
        <v>2.2999999999999998</v>
      </c>
      <c r="J31" s="30">
        <v>3.8</v>
      </c>
      <c r="K31" s="73">
        <v>3.4</v>
      </c>
      <c r="L31" s="73">
        <v>5.6</v>
      </c>
      <c r="M31" s="94">
        <v>18.9254</v>
      </c>
      <c r="N31" s="113" t="s">
        <v>67</v>
      </c>
      <c r="O31" s="127" t="s">
        <v>67</v>
      </c>
      <c r="P31" s="117" t="s">
        <v>67</v>
      </c>
    </row>
    <row r="32" spans="1:16" ht="15.75" x14ac:dyDescent="0.25">
      <c r="A32" s="20" t="s">
        <v>20</v>
      </c>
      <c r="B32" s="30">
        <v>1.7</v>
      </c>
      <c r="C32" s="30">
        <v>3.3999999999999995</v>
      </c>
      <c r="D32" s="30">
        <v>6.2</v>
      </c>
      <c r="E32" s="30">
        <v>3.4</v>
      </c>
      <c r="F32" s="30">
        <v>3.8000000000000003</v>
      </c>
      <c r="G32" s="30">
        <v>3</v>
      </c>
      <c r="H32" s="30">
        <v>2.8</v>
      </c>
      <c r="I32" s="30">
        <v>4.5</v>
      </c>
      <c r="J32" s="30">
        <v>5.0999999999999996</v>
      </c>
      <c r="K32" s="73">
        <v>6.8999999999999995</v>
      </c>
      <c r="L32" s="73">
        <v>6.8000000000000007</v>
      </c>
      <c r="M32" s="94">
        <v>10.8538</v>
      </c>
      <c r="N32" s="113" t="s">
        <v>67</v>
      </c>
      <c r="O32" s="127" t="s">
        <v>67</v>
      </c>
      <c r="P32" s="117" t="s">
        <v>67</v>
      </c>
    </row>
    <row r="33" spans="1:16" ht="15.75" x14ac:dyDescent="0.25">
      <c r="A33" s="17" t="s">
        <v>21</v>
      </c>
      <c r="B33" s="30">
        <v>621.5</v>
      </c>
      <c r="C33" s="30">
        <v>588.20000000000005</v>
      </c>
      <c r="D33" s="30">
        <v>788.60000000000014</v>
      </c>
      <c r="E33" s="30">
        <v>1153.3</v>
      </c>
      <c r="F33" s="30">
        <v>1158.7</v>
      </c>
      <c r="G33" s="30">
        <v>901.10000000000014</v>
      </c>
      <c r="H33" s="30">
        <v>799.5</v>
      </c>
      <c r="I33" s="30">
        <v>983.1</v>
      </c>
      <c r="J33" s="30">
        <v>1069.3</v>
      </c>
      <c r="K33" s="73">
        <v>1122.5</v>
      </c>
      <c r="L33" s="73">
        <v>469.40000000000003</v>
      </c>
      <c r="M33" s="94">
        <v>582.06003128999998</v>
      </c>
      <c r="N33" s="113" t="s">
        <v>67</v>
      </c>
      <c r="O33" s="127" t="s">
        <v>67</v>
      </c>
      <c r="P33" s="117" t="s">
        <v>67</v>
      </c>
    </row>
    <row r="34" spans="1:16" ht="15.75" x14ac:dyDescent="0.25">
      <c r="A34" s="18" t="s">
        <v>22</v>
      </c>
      <c r="B34" s="30">
        <v>158.9</v>
      </c>
      <c r="C34" s="30">
        <v>173.5</v>
      </c>
      <c r="D34" s="30">
        <v>192.4</v>
      </c>
      <c r="E34" s="30">
        <v>234.60000000000002</v>
      </c>
      <c r="F34" s="30">
        <v>267.39999999999998</v>
      </c>
      <c r="G34" s="30">
        <v>172.10000000000002</v>
      </c>
      <c r="H34" s="30">
        <v>173.2</v>
      </c>
      <c r="I34" s="30">
        <v>224.10000000000002</v>
      </c>
      <c r="J34" s="30">
        <v>254.3</v>
      </c>
      <c r="K34" s="73">
        <v>263</v>
      </c>
      <c r="L34" s="73">
        <v>162.1</v>
      </c>
      <c r="M34" s="94">
        <v>154.54634324</v>
      </c>
      <c r="N34" s="113" t="s">
        <v>67</v>
      </c>
      <c r="O34" s="127" t="s">
        <v>67</v>
      </c>
      <c r="P34" s="117" t="s">
        <v>67</v>
      </c>
    </row>
    <row r="35" spans="1:16" ht="15.75" x14ac:dyDescent="0.25">
      <c r="A35" s="18" t="s">
        <v>23</v>
      </c>
      <c r="B35" s="30">
        <v>462.6</v>
      </c>
      <c r="C35" s="30">
        <v>414.7</v>
      </c>
      <c r="D35" s="30">
        <v>596.20000000000005</v>
      </c>
      <c r="E35" s="30">
        <v>918.69999999999993</v>
      </c>
      <c r="F35" s="30">
        <v>891.30000000000018</v>
      </c>
      <c r="G35" s="30">
        <v>729.00000000000011</v>
      </c>
      <c r="H35" s="30">
        <v>626.30000000000007</v>
      </c>
      <c r="I35" s="30">
        <v>759</v>
      </c>
      <c r="J35" s="30">
        <v>815</v>
      </c>
      <c r="K35" s="73">
        <v>859.49999999999989</v>
      </c>
      <c r="L35" s="73">
        <v>307.29999999999995</v>
      </c>
      <c r="M35" s="94">
        <v>427.51368804999998</v>
      </c>
      <c r="N35" s="113" t="s">
        <v>67</v>
      </c>
      <c r="O35" s="128" t="s">
        <v>67</v>
      </c>
      <c r="P35" s="119" t="s">
        <v>67</v>
      </c>
    </row>
    <row r="36" spans="1:16" ht="15.75" x14ac:dyDescent="0.25">
      <c r="A36" s="17" t="s">
        <v>27</v>
      </c>
      <c r="B36" s="30">
        <v>163.19999999999999</v>
      </c>
      <c r="C36" s="30">
        <v>319.5</v>
      </c>
      <c r="D36" s="30">
        <v>637</v>
      </c>
      <c r="E36" s="30">
        <v>1258.1999999999998</v>
      </c>
      <c r="F36" s="30">
        <v>1524</v>
      </c>
      <c r="G36" s="30">
        <v>1021.5999999999999</v>
      </c>
      <c r="H36" s="30">
        <v>899.99999999999989</v>
      </c>
      <c r="I36" s="30">
        <v>890.9</v>
      </c>
      <c r="J36" s="30">
        <v>1004.8000000000001</v>
      </c>
      <c r="K36" s="73">
        <v>1064.8</v>
      </c>
      <c r="L36" s="73">
        <v>961.3</v>
      </c>
      <c r="M36" s="94">
        <v>789.50027999999998</v>
      </c>
      <c r="N36" s="113" t="s">
        <v>67</v>
      </c>
      <c r="O36" s="128" t="s">
        <v>67</v>
      </c>
      <c r="P36" s="119" t="s">
        <v>67</v>
      </c>
    </row>
    <row r="37" spans="1:16" ht="15.75" x14ac:dyDescent="0.25">
      <c r="A37" s="18" t="s">
        <v>28</v>
      </c>
      <c r="B37" s="30">
        <v>14.5</v>
      </c>
      <c r="C37" s="30">
        <v>146.5</v>
      </c>
      <c r="D37" s="30">
        <v>254</v>
      </c>
      <c r="E37" s="30">
        <v>201.3</v>
      </c>
      <c r="F37" s="30">
        <v>221.6</v>
      </c>
      <c r="G37" s="30">
        <v>82.5</v>
      </c>
      <c r="H37" s="30">
        <v>99.5</v>
      </c>
      <c r="I37" s="30">
        <v>110.6</v>
      </c>
      <c r="J37" s="30">
        <v>66.900000000000006</v>
      </c>
      <c r="K37" s="73">
        <v>117.50000000000001</v>
      </c>
      <c r="L37" s="73">
        <v>120</v>
      </c>
      <c r="M37" s="94">
        <v>142.06402</v>
      </c>
      <c r="N37" s="113" t="s">
        <v>67</v>
      </c>
      <c r="O37" s="128" t="s">
        <v>67</v>
      </c>
      <c r="P37" s="119" t="s">
        <v>67</v>
      </c>
    </row>
    <row r="38" spans="1:16" ht="15.75" x14ac:dyDescent="0.25">
      <c r="A38" s="18" t="s">
        <v>29</v>
      </c>
      <c r="B38" s="30">
        <v>148.69999999999999</v>
      </c>
      <c r="C38" s="30">
        <v>173</v>
      </c>
      <c r="D38" s="30">
        <v>383</v>
      </c>
      <c r="E38" s="30">
        <v>1056.9000000000001</v>
      </c>
      <c r="F38" s="30">
        <v>1302.4000000000001</v>
      </c>
      <c r="G38" s="30">
        <v>939.09999999999991</v>
      </c>
      <c r="H38" s="30">
        <v>800.5</v>
      </c>
      <c r="I38" s="30">
        <v>780.3</v>
      </c>
      <c r="J38" s="30">
        <v>937.9</v>
      </c>
      <c r="K38" s="73">
        <v>947.3</v>
      </c>
      <c r="L38" s="73">
        <v>841.3</v>
      </c>
      <c r="M38" s="94">
        <v>647.43625999999995</v>
      </c>
      <c r="N38" s="113" t="s">
        <v>67</v>
      </c>
      <c r="O38" s="128" t="s">
        <v>67</v>
      </c>
      <c r="P38" s="119" t="s">
        <v>67</v>
      </c>
    </row>
    <row r="39" spans="1:16" ht="15.75" x14ac:dyDescent="0.25">
      <c r="A39" s="17" t="s">
        <v>30</v>
      </c>
      <c r="B39" s="30">
        <v>9.1999999999999993</v>
      </c>
      <c r="C39" s="30">
        <v>11.399999999999999</v>
      </c>
      <c r="D39" s="30">
        <v>51.4</v>
      </c>
      <c r="E39" s="30">
        <v>17.899999999999999</v>
      </c>
      <c r="F39" s="30">
        <v>20.5</v>
      </c>
      <c r="G39" s="30">
        <v>14.600000000000001</v>
      </c>
      <c r="H39" s="30">
        <v>24</v>
      </c>
      <c r="I39" s="30">
        <v>46.5</v>
      </c>
      <c r="J39" s="30">
        <v>26.900000000000002</v>
      </c>
      <c r="K39" s="73">
        <v>42.2</v>
      </c>
      <c r="L39" s="73">
        <v>42.6</v>
      </c>
      <c r="M39" s="94">
        <v>28.019288590000002</v>
      </c>
      <c r="N39" s="113" t="s">
        <v>67</v>
      </c>
      <c r="O39" s="128" t="s">
        <v>67</v>
      </c>
      <c r="P39" s="119" t="s">
        <v>67</v>
      </c>
    </row>
    <row r="40" spans="1:16" ht="15.75" x14ac:dyDescent="0.25">
      <c r="A40" s="17" t="s">
        <v>33</v>
      </c>
      <c r="B40" s="30">
        <v>149.30000000000001</v>
      </c>
      <c r="C40" s="30">
        <v>172.89999999999998</v>
      </c>
      <c r="D40" s="30">
        <v>203.1</v>
      </c>
      <c r="E40" s="30">
        <v>231.4</v>
      </c>
      <c r="F40" s="30">
        <v>336</v>
      </c>
      <c r="G40" s="30">
        <v>273.3</v>
      </c>
      <c r="H40" s="30">
        <v>234.5</v>
      </c>
      <c r="I40" s="30">
        <v>268.10000000000002</v>
      </c>
      <c r="J40" s="30">
        <v>278.29999999999995</v>
      </c>
      <c r="K40" s="73">
        <v>228.9</v>
      </c>
      <c r="L40" s="73">
        <v>217.79999999999995</v>
      </c>
      <c r="M40" s="94">
        <v>189.44761571999999</v>
      </c>
      <c r="N40" s="113" t="s">
        <v>67</v>
      </c>
      <c r="O40" s="128" t="s">
        <v>67</v>
      </c>
      <c r="P40" s="119" t="s">
        <v>67</v>
      </c>
    </row>
    <row r="41" spans="1:16" ht="31.5" x14ac:dyDescent="0.25">
      <c r="A41" s="18" t="s">
        <v>41</v>
      </c>
      <c r="B41" s="30">
        <v>75.8</v>
      </c>
      <c r="C41" s="30">
        <v>102.69999999999999</v>
      </c>
      <c r="D41" s="30">
        <v>106.1</v>
      </c>
      <c r="E41" s="30">
        <v>115.30000000000001</v>
      </c>
      <c r="F41" s="30">
        <v>169</v>
      </c>
      <c r="G41" s="30">
        <v>110.3</v>
      </c>
      <c r="H41" s="30">
        <v>99.3</v>
      </c>
      <c r="I41" s="30">
        <v>94.899999999999991</v>
      </c>
      <c r="J41" s="30">
        <v>98.4</v>
      </c>
      <c r="K41" s="73">
        <v>98.300000000000011</v>
      </c>
      <c r="L41" s="73">
        <v>94.899999999999991</v>
      </c>
      <c r="M41" s="94">
        <v>104.80001047</v>
      </c>
      <c r="N41" s="113" t="s">
        <v>67</v>
      </c>
      <c r="O41" s="128" t="s">
        <v>67</v>
      </c>
      <c r="P41" s="119" t="s">
        <v>67</v>
      </c>
    </row>
    <row r="42" spans="1:16" ht="31.5" x14ac:dyDescent="0.25">
      <c r="A42" s="18" t="s">
        <v>63</v>
      </c>
      <c r="B42" s="30">
        <v>73.5</v>
      </c>
      <c r="C42" s="30">
        <v>70.2</v>
      </c>
      <c r="D42" s="30">
        <v>97</v>
      </c>
      <c r="E42" s="30">
        <v>116.1</v>
      </c>
      <c r="F42" s="30">
        <v>167</v>
      </c>
      <c r="G42" s="30">
        <v>163</v>
      </c>
      <c r="H42" s="30">
        <v>135.19999999999999</v>
      </c>
      <c r="I42" s="30">
        <v>173.2</v>
      </c>
      <c r="J42" s="30">
        <v>179.9</v>
      </c>
      <c r="K42" s="73">
        <v>130.6</v>
      </c>
      <c r="L42" s="73">
        <v>122.89999999999999</v>
      </c>
      <c r="M42" s="94">
        <v>84.647605249999998</v>
      </c>
      <c r="N42" s="113" t="s">
        <v>67</v>
      </c>
      <c r="O42" s="128" t="s">
        <v>67</v>
      </c>
      <c r="P42" s="119" t="s">
        <v>67</v>
      </c>
    </row>
    <row r="43" spans="1:16" s="41" customFormat="1" ht="15.75" x14ac:dyDescent="0.25">
      <c r="A43" s="40" t="s">
        <v>43</v>
      </c>
      <c r="B43" s="30">
        <v>102.69999999999999</v>
      </c>
      <c r="C43" s="30">
        <v>89.2</v>
      </c>
      <c r="D43" s="30">
        <v>106.8</v>
      </c>
      <c r="E43" s="30">
        <v>145.1</v>
      </c>
      <c r="F43" s="30">
        <v>237.3</v>
      </c>
      <c r="G43" s="30">
        <v>132.70000000000002</v>
      </c>
      <c r="H43" s="30">
        <v>125.7</v>
      </c>
      <c r="I43" s="30">
        <v>157.1</v>
      </c>
      <c r="J43" s="30">
        <v>178.70000000000002</v>
      </c>
      <c r="K43" s="75">
        <v>187.2</v>
      </c>
      <c r="L43" s="75">
        <v>202.4</v>
      </c>
      <c r="M43" s="95">
        <v>248.65640000000002</v>
      </c>
      <c r="N43" s="113" t="s">
        <v>67</v>
      </c>
      <c r="O43" s="128" t="s">
        <v>67</v>
      </c>
      <c r="P43" s="119" t="s">
        <v>67</v>
      </c>
    </row>
    <row r="44" spans="1:16" ht="31.5" x14ac:dyDescent="0.25">
      <c r="A44" s="17" t="s">
        <v>34</v>
      </c>
      <c r="B44" s="30">
        <v>155.4</v>
      </c>
      <c r="C44" s="30">
        <v>184.9</v>
      </c>
      <c r="D44" s="30">
        <v>207.9</v>
      </c>
      <c r="E44" s="30">
        <v>196.39999999999998</v>
      </c>
      <c r="F44" s="30">
        <v>226.40000000000003</v>
      </c>
      <c r="G44" s="30">
        <v>209.49999999999997</v>
      </c>
      <c r="H44" s="30">
        <v>237.89999999999998</v>
      </c>
      <c r="I44" s="30">
        <v>242.5</v>
      </c>
      <c r="J44" s="30">
        <v>294.79999999999995</v>
      </c>
      <c r="K44" s="73">
        <v>418.79999999999995</v>
      </c>
      <c r="L44" s="73">
        <v>429</v>
      </c>
      <c r="M44" s="94">
        <v>501.30529999999999</v>
      </c>
      <c r="N44" s="113" t="s">
        <v>67</v>
      </c>
      <c r="O44" s="128" t="s">
        <v>67</v>
      </c>
      <c r="P44" s="119" t="s">
        <v>67</v>
      </c>
    </row>
    <row r="45" spans="1:16" ht="15.75" x14ac:dyDescent="0.25">
      <c r="A45" s="18" t="s">
        <v>44</v>
      </c>
      <c r="B45" s="30">
        <v>102.1</v>
      </c>
      <c r="C45" s="30">
        <v>132.6</v>
      </c>
      <c r="D45" s="30">
        <v>143.5</v>
      </c>
      <c r="E45" s="30">
        <v>114.1</v>
      </c>
      <c r="F45" s="30">
        <v>123.60000000000001</v>
      </c>
      <c r="G45" s="30">
        <v>113.89999999999999</v>
      </c>
      <c r="H45" s="30">
        <v>117.1</v>
      </c>
      <c r="I45" s="30">
        <v>122.3</v>
      </c>
      <c r="J45" s="30">
        <v>148.19999999999999</v>
      </c>
      <c r="K45" s="73">
        <v>179.6</v>
      </c>
      <c r="L45" s="73">
        <v>129</v>
      </c>
      <c r="M45" s="94">
        <v>151.40289999999999</v>
      </c>
      <c r="N45" s="113" t="s">
        <v>67</v>
      </c>
      <c r="O45" s="128" t="s">
        <v>67</v>
      </c>
      <c r="P45" s="119" t="s">
        <v>67</v>
      </c>
    </row>
    <row r="46" spans="1:16" ht="15.75" x14ac:dyDescent="0.25">
      <c r="A46" s="18" t="s">
        <v>45</v>
      </c>
      <c r="B46" s="30">
        <v>45.599999999999994</v>
      </c>
      <c r="C46" s="30">
        <v>46.5</v>
      </c>
      <c r="D46" s="30">
        <v>55.900000000000006</v>
      </c>
      <c r="E46" s="30">
        <v>72.400000000000006</v>
      </c>
      <c r="F46" s="30">
        <v>92.6</v>
      </c>
      <c r="G46" s="30">
        <v>87.9</v>
      </c>
      <c r="H46" s="30">
        <v>113.3</v>
      </c>
      <c r="I46" s="30">
        <v>110.5</v>
      </c>
      <c r="J46" s="30">
        <v>135.10000000000002</v>
      </c>
      <c r="K46" s="73">
        <v>226.5</v>
      </c>
      <c r="L46" s="73">
        <v>290</v>
      </c>
      <c r="M46" s="94">
        <v>338.73519999999996</v>
      </c>
      <c r="N46" s="113" t="s">
        <v>67</v>
      </c>
      <c r="O46" s="128" t="s">
        <v>67</v>
      </c>
      <c r="P46" s="119" t="s">
        <v>67</v>
      </c>
    </row>
    <row r="47" spans="1:16" ht="15.75" x14ac:dyDescent="0.25">
      <c r="A47" s="18" t="s">
        <v>46</v>
      </c>
      <c r="B47" s="30">
        <v>7.7000000000000011</v>
      </c>
      <c r="C47" s="30">
        <v>5.8000000000000007</v>
      </c>
      <c r="D47" s="30">
        <v>8.5</v>
      </c>
      <c r="E47" s="30">
        <v>9.9</v>
      </c>
      <c r="F47" s="30">
        <v>10.199999999999999</v>
      </c>
      <c r="G47" s="30">
        <v>7.7</v>
      </c>
      <c r="H47" s="30">
        <v>7.5</v>
      </c>
      <c r="I47" s="30">
        <v>9.6999999999999993</v>
      </c>
      <c r="J47" s="30">
        <v>11.5</v>
      </c>
      <c r="K47" s="73">
        <v>12.7</v>
      </c>
      <c r="L47" s="73">
        <v>10</v>
      </c>
      <c r="M47" s="94">
        <v>11.167200000000001</v>
      </c>
      <c r="N47" s="113" t="s">
        <v>67</v>
      </c>
      <c r="O47" s="128" t="s">
        <v>67</v>
      </c>
      <c r="P47" s="119" t="s">
        <v>67</v>
      </c>
    </row>
    <row r="48" spans="1:16" ht="15.75" x14ac:dyDescent="0.25">
      <c r="A48" s="17" t="s">
        <v>35</v>
      </c>
      <c r="B48" s="30">
        <v>339</v>
      </c>
      <c r="C48" s="30">
        <v>369.40000000000003</v>
      </c>
      <c r="D48" s="30">
        <v>464.1</v>
      </c>
      <c r="E48" s="30">
        <v>626.20000000000005</v>
      </c>
      <c r="F48" s="30">
        <v>498.6</v>
      </c>
      <c r="G48" s="30">
        <v>431.5</v>
      </c>
      <c r="H48" s="30">
        <v>572.1</v>
      </c>
      <c r="I48" s="30">
        <v>462.29999999999995</v>
      </c>
      <c r="J48" s="30">
        <v>557.40000000000009</v>
      </c>
      <c r="K48" s="73">
        <v>650.6</v>
      </c>
      <c r="L48" s="73">
        <v>619.20000000000005</v>
      </c>
      <c r="M48" s="94">
        <v>720.97970000000009</v>
      </c>
      <c r="N48" s="113" t="s">
        <v>67</v>
      </c>
      <c r="O48" s="128" t="s">
        <v>67</v>
      </c>
      <c r="P48" s="119" t="s">
        <v>67</v>
      </c>
    </row>
    <row r="49" spans="1:16" ht="15.75" x14ac:dyDescent="0.25">
      <c r="A49" s="17" t="s">
        <v>36</v>
      </c>
      <c r="B49" s="30">
        <v>25.8</v>
      </c>
      <c r="C49" s="30">
        <v>22.900000000000002</v>
      </c>
      <c r="D49" s="30">
        <v>28.400000000000002</v>
      </c>
      <c r="E49" s="30">
        <v>61</v>
      </c>
      <c r="F49" s="30">
        <v>43.399999999999991</v>
      </c>
      <c r="G49" s="30">
        <v>28.200000000000003</v>
      </c>
      <c r="H49" s="30">
        <v>25.1</v>
      </c>
      <c r="I49" s="30">
        <v>27.900000000000002</v>
      </c>
      <c r="J49" s="30">
        <v>31.3</v>
      </c>
      <c r="K49" s="73">
        <v>47.9</v>
      </c>
      <c r="L49" s="73">
        <v>19.600000000000001</v>
      </c>
      <c r="M49" s="94">
        <v>25.6021</v>
      </c>
      <c r="N49" s="113" t="s">
        <v>67</v>
      </c>
      <c r="O49" s="128" t="s">
        <v>67</v>
      </c>
      <c r="P49" s="119" t="s">
        <v>67</v>
      </c>
    </row>
    <row r="50" spans="1:16" ht="31.5" x14ac:dyDescent="0.25">
      <c r="A50" s="35" t="s">
        <v>37</v>
      </c>
      <c r="B50" s="31">
        <v>6.9</v>
      </c>
      <c r="C50" s="31">
        <v>5.0999999999999996</v>
      </c>
      <c r="D50" s="31">
        <v>5.0999999999999996</v>
      </c>
      <c r="E50" s="31">
        <v>8.6000000000000014</v>
      </c>
      <c r="F50" s="31">
        <v>7.3000000000000007</v>
      </c>
      <c r="G50" s="31">
        <v>4.8000000000000007</v>
      </c>
      <c r="H50" s="31">
        <v>3.8</v>
      </c>
      <c r="I50" s="31">
        <v>6</v>
      </c>
      <c r="J50" s="31">
        <v>6.6999999999999993</v>
      </c>
      <c r="K50" s="76">
        <v>10.5</v>
      </c>
      <c r="L50" s="76">
        <v>3.1</v>
      </c>
      <c r="M50" s="96">
        <v>3.0263000000000004</v>
      </c>
      <c r="N50" s="114" t="s">
        <v>67</v>
      </c>
      <c r="O50" s="129" t="s">
        <v>67</v>
      </c>
      <c r="P50" s="118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</sheetPr>
  <dimension ref="A1:P68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4" sqref="M4"/>
    </sheetView>
  </sheetViews>
  <sheetFormatPr defaultColWidth="9.140625" defaultRowHeight="15" x14ac:dyDescent="0.25"/>
  <cols>
    <col min="1" max="1" width="64.28515625" style="27" customWidth="1"/>
    <col min="2" max="5" width="8.140625" style="27" bestFit="1" customWidth="1"/>
    <col min="6" max="7" width="8" style="27" bestFit="1" customWidth="1"/>
    <col min="8" max="8" width="7.42578125" style="27" bestFit="1" customWidth="1"/>
    <col min="9" max="9" width="8" style="27" bestFit="1" customWidth="1"/>
    <col min="10" max="11" width="8.140625" style="27" bestFit="1" customWidth="1"/>
    <col min="12" max="12" width="7.140625" style="27" bestFit="1" customWidth="1"/>
    <col min="13" max="13" width="7" style="27" bestFit="1" customWidth="1"/>
    <col min="14" max="14" width="8" style="27" bestFit="1" customWidth="1"/>
    <col min="15" max="15" width="8.28515625" style="27" customWidth="1"/>
    <col min="16" max="16384" width="9.140625" style="27"/>
  </cols>
  <sheetData>
    <row r="1" spans="1:16" ht="15.75" x14ac:dyDescent="0.25">
      <c r="A1" s="24" t="s">
        <v>64</v>
      </c>
      <c r="B1" s="26"/>
      <c r="C1" s="26"/>
      <c r="D1" s="26"/>
      <c r="H1" s="28"/>
    </row>
    <row r="2" spans="1:16" x14ac:dyDescent="0.25">
      <c r="D2" s="28"/>
      <c r="E2" s="28"/>
      <c r="F2" s="28"/>
      <c r="G2" s="28"/>
      <c r="P2" s="28" t="s">
        <v>10</v>
      </c>
    </row>
    <row r="3" spans="1:16" x14ac:dyDescent="0.25">
      <c r="A3" s="25"/>
      <c r="B3" s="25">
        <v>2010</v>
      </c>
      <c r="C3" s="25">
        <v>2011</v>
      </c>
      <c r="D3" s="25">
        <v>2012</v>
      </c>
      <c r="E3" s="25">
        <v>2013</v>
      </c>
      <c r="F3" s="25">
        <v>2014</v>
      </c>
      <c r="G3" s="25">
        <v>2015</v>
      </c>
      <c r="H3" s="25">
        <v>2016</v>
      </c>
      <c r="I3" s="25">
        <v>2017</v>
      </c>
      <c r="J3" s="25">
        <v>2018</v>
      </c>
      <c r="K3" s="25">
        <v>2019</v>
      </c>
      <c r="L3" s="25">
        <v>2020</v>
      </c>
      <c r="M3" s="25">
        <v>2021</v>
      </c>
      <c r="N3" s="25">
        <v>2022</v>
      </c>
      <c r="O3" s="25">
        <v>2023</v>
      </c>
      <c r="P3" s="25">
        <v>2024</v>
      </c>
    </row>
    <row r="4" spans="1:16" ht="15.75" x14ac:dyDescent="0.25">
      <c r="A4" s="33" t="s">
        <v>61</v>
      </c>
      <c r="B4" s="29">
        <v>11368.542858772165</v>
      </c>
      <c r="C4" s="29">
        <v>10972.948361408276</v>
      </c>
      <c r="D4" s="29">
        <v>14344.549794895123</v>
      </c>
      <c r="E4" s="29">
        <v>14083.520490156352</v>
      </c>
      <c r="F4" s="29">
        <v>13845.946918618998</v>
      </c>
      <c r="G4" s="29">
        <v>10954.430953973868</v>
      </c>
      <c r="H4" s="29">
        <v>9897.1193886531091</v>
      </c>
      <c r="I4" s="29">
        <v>10158.056184035628</v>
      </c>
      <c r="J4" s="29">
        <v>12081.607964343902</v>
      </c>
      <c r="K4" s="70">
        <v>11541.022974019605</v>
      </c>
      <c r="L4" s="70">
        <v>8445.6567856511629</v>
      </c>
      <c r="M4" s="93">
        <v>8034.5593967464256</v>
      </c>
      <c r="N4" s="93">
        <v>9805.9580170853606</v>
      </c>
      <c r="O4" s="93">
        <v>12314.652950550073</v>
      </c>
      <c r="P4" s="78">
        <v>13049.384356557654</v>
      </c>
    </row>
    <row r="5" spans="1:16" ht="15.75" x14ac:dyDescent="0.25">
      <c r="A5" s="33" t="s">
        <v>62</v>
      </c>
      <c r="B5" s="30"/>
      <c r="C5" s="30"/>
      <c r="D5" s="30"/>
      <c r="E5" s="30"/>
      <c r="F5" s="30"/>
      <c r="G5" s="30"/>
      <c r="H5" s="30"/>
      <c r="I5" s="30"/>
      <c r="J5" s="30"/>
      <c r="K5" s="68"/>
      <c r="L5" s="68"/>
      <c r="M5" s="68"/>
      <c r="N5" s="68"/>
      <c r="O5" s="68"/>
      <c r="P5" s="59"/>
    </row>
    <row r="6" spans="1:16" ht="31.5" x14ac:dyDescent="0.25">
      <c r="A6" s="104" t="s">
        <v>47</v>
      </c>
      <c r="B6" s="30">
        <v>0</v>
      </c>
      <c r="C6" s="30">
        <v>0</v>
      </c>
      <c r="D6" s="30">
        <v>0</v>
      </c>
      <c r="E6" s="30">
        <v>6.6398299999999999</v>
      </c>
      <c r="F6" s="30">
        <v>19.643479999999997</v>
      </c>
      <c r="G6" s="30">
        <v>56.531510000000004</v>
      </c>
      <c r="H6" s="30">
        <v>125.80225000000002</v>
      </c>
      <c r="I6" s="30">
        <v>160.58420000000001</v>
      </c>
      <c r="J6" s="30">
        <v>187.95318000000003</v>
      </c>
      <c r="K6" s="68">
        <v>185.42897000000002</v>
      </c>
      <c r="L6" s="68">
        <v>157.01611</v>
      </c>
      <c r="M6" s="68">
        <v>146.41606999999999</v>
      </c>
      <c r="N6" s="68">
        <v>181.25898999999998</v>
      </c>
      <c r="O6" s="68">
        <v>177.05963</v>
      </c>
      <c r="P6" s="59">
        <v>172.64343</v>
      </c>
    </row>
    <row r="7" spans="1:16" ht="31.5" x14ac:dyDescent="0.25">
      <c r="A7" s="104" t="s">
        <v>48</v>
      </c>
      <c r="B7" s="30">
        <v>33.758269999999996</v>
      </c>
      <c r="C7" s="30">
        <v>44.458179999999999</v>
      </c>
      <c r="D7" s="30">
        <v>40.931827471456337</v>
      </c>
      <c r="E7" s="30">
        <v>37.832121725535643</v>
      </c>
      <c r="F7" s="30">
        <v>163.83453999999998</v>
      </c>
      <c r="G7" s="30">
        <v>248.610749</v>
      </c>
      <c r="H7" s="30">
        <v>264.18717516999999</v>
      </c>
      <c r="I7" s="30">
        <v>342.10990713000001</v>
      </c>
      <c r="J7" s="30">
        <v>481.69686945734514</v>
      </c>
      <c r="K7" s="68">
        <v>387.50102803163878</v>
      </c>
      <c r="L7" s="68">
        <v>376.12188664248555</v>
      </c>
      <c r="M7" s="68">
        <v>334.48813711604049</v>
      </c>
      <c r="N7" s="68">
        <v>319.38028934499999</v>
      </c>
      <c r="O7" s="68">
        <v>322.05674243411693</v>
      </c>
      <c r="P7" s="59">
        <v>343.95652399835603</v>
      </c>
    </row>
    <row r="8" spans="1:16" ht="15.75" x14ac:dyDescent="0.25">
      <c r="A8" s="104" t="s">
        <v>13</v>
      </c>
      <c r="B8" s="30">
        <v>1887.553543083744</v>
      </c>
      <c r="C8" s="30">
        <v>2099.284334255507</v>
      </c>
      <c r="D8" s="30">
        <v>2733.7109234511381</v>
      </c>
      <c r="E8" s="30">
        <v>2816.2717060287337</v>
      </c>
      <c r="F8" s="30">
        <v>2428.9074096209288</v>
      </c>
      <c r="G8" s="30">
        <v>1840.8526202624817</v>
      </c>
      <c r="H8" s="30">
        <v>1569.6939209359543</v>
      </c>
      <c r="I8" s="30">
        <v>1735.374261188641</v>
      </c>
      <c r="J8" s="30">
        <v>2103.2055961519591</v>
      </c>
      <c r="K8" s="68">
        <v>2501.994254119586</v>
      </c>
      <c r="L8" s="68">
        <v>2176.5645335438417</v>
      </c>
      <c r="M8" s="68">
        <v>2023.2781563708002</v>
      </c>
      <c r="N8" s="68">
        <v>2731.043392176146</v>
      </c>
      <c r="O8" s="68">
        <v>3459.2913397169077</v>
      </c>
      <c r="P8" s="59">
        <v>3327.866777950403</v>
      </c>
    </row>
    <row r="9" spans="1:16" ht="15.75" x14ac:dyDescent="0.25">
      <c r="A9" s="102" t="s">
        <v>49</v>
      </c>
      <c r="B9" s="30">
        <v>215.98884000000001</v>
      </c>
      <c r="C9" s="30">
        <v>219.80748773470313</v>
      </c>
      <c r="D9" s="30">
        <v>337.21413859388178</v>
      </c>
      <c r="E9" s="30">
        <v>303.73022891558503</v>
      </c>
      <c r="F9" s="30">
        <v>256.45055035173874</v>
      </c>
      <c r="G9" s="30">
        <v>178.87826383478949</v>
      </c>
      <c r="H9" s="30">
        <v>133.42162793539268</v>
      </c>
      <c r="I9" s="30">
        <v>134.82460615646866</v>
      </c>
      <c r="J9" s="30">
        <v>165.32967157278398</v>
      </c>
      <c r="K9" s="68">
        <v>192.22844021797528</v>
      </c>
      <c r="L9" s="68">
        <v>35.386631815938543</v>
      </c>
      <c r="M9" s="68">
        <v>56.476150000000011</v>
      </c>
      <c r="N9" s="68">
        <v>87.447995409798509</v>
      </c>
      <c r="O9" s="68">
        <v>108.05542083329553</v>
      </c>
      <c r="P9" s="59">
        <v>116.18471374972913</v>
      </c>
    </row>
    <row r="10" spans="1:16" ht="15.75" x14ac:dyDescent="0.25">
      <c r="A10" s="102" t="s">
        <v>50</v>
      </c>
      <c r="B10" s="30">
        <v>1491.7965421829999</v>
      </c>
      <c r="C10" s="30">
        <v>1680.6374158902015</v>
      </c>
      <c r="D10" s="30">
        <v>2167.9855197242018</v>
      </c>
      <c r="E10" s="30">
        <v>2234.2385884802015</v>
      </c>
      <c r="F10" s="30">
        <v>1947.1950472412002</v>
      </c>
      <c r="G10" s="30">
        <v>1453.1157303946011</v>
      </c>
      <c r="H10" s="30">
        <v>1194.9589088664</v>
      </c>
      <c r="I10" s="30">
        <v>1336.8379234534002</v>
      </c>
      <c r="J10" s="30">
        <v>1552.5265672942887</v>
      </c>
      <c r="K10" s="68">
        <v>1867.8015129430003</v>
      </c>
      <c r="L10" s="68">
        <v>1888.7378952273998</v>
      </c>
      <c r="M10" s="68">
        <v>1732.8003763707998</v>
      </c>
      <c r="N10" s="68">
        <v>2317.9412136788001</v>
      </c>
      <c r="O10" s="68">
        <v>2948.2652260212021</v>
      </c>
      <c r="P10" s="59">
        <v>2837.3974318324008</v>
      </c>
    </row>
    <row r="11" spans="1:16" ht="15.75" x14ac:dyDescent="0.25">
      <c r="A11" s="102" t="s">
        <v>51</v>
      </c>
      <c r="B11" s="30">
        <v>168.33900090074422</v>
      </c>
      <c r="C11" s="30">
        <v>187.05596063060295</v>
      </c>
      <c r="D11" s="30">
        <v>214.17192013305515</v>
      </c>
      <c r="E11" s="30">
        <v>264.30160863294725</v>
      </c>
      <c r="F11" s="30">
        <v>211.56433202798996</v>
      </c>
      <c r="G11" s="30">
        <v>187.66943752974572</v>
      </c>
      <c r="H11" s="30">
        <v>220.96124857957207</v>
      </c>
      <c r="I11" s="30">
        <v>253.21801000580234</v>
      </c>
      <c r="J11" s="30">
        <v>374.96265728488606</v>
      </c>
      <c r="K11" s="68">
        <v>441.96430095861086</v>
      </c>
      <c r="L11" s="68">
        <v>252.44000650050342</v>
      </c>
      <c r="M11" s="68">
        <v>234.00163000000003</v>
      </c>
      <c r="N11" s="68">
        <v>322.02784308754764</v>
      </c>
      <c r="O11" s="68">
        <v>402.97069286241003</v>
      </c>
      <c r="P11" s="59">
        <v>374.28463236827332</v>
      </c>
    </row>
    <row r="12" spans="1:16" ht="15.75" x14ac:dyDescent="0.25">
      <c r="A12" s="14" t="s">
        <v>17</v>
      </c>
      <c r="B12" s="30">
        <v>75.178223364101996</v>
      </c>
      <c r="C12" s="30">
        <v>80.668121917846065</v>
      </c>
      <c r="D12" s="30">
        <v>99.727810599546075</v>
      </c>
      <c r="E12" s="30">
        <v>98.758137622114077</v>
      </c>
      <c r="F12" s="30">
        <v>86.288608706524016</v>
      </c>
      <c r="G12" s="30">
        <v>62.134963653130058</v>
      </c>
      <c r="H12" s="30">
        <v>49.76027573567201</v>
      </c>
      <c r="I12" s="30">
        <v>60.962396640550018</v>
      </c>
      <c r="J12" s="30">
        <v>68.442817613738441</v>
      </c>
      <c r="K12" s="68">
        <v>135.89262097144604</v>
      </c>
      <c r="L12" s="68">
        <v>134.80005359502601</v>
      </c>
      <c r="M12" s="68">
        <v>113.99679246580399</v>
      </c>
      <c r="N12" s="68">
        <v>138.82536896094803</v>
      </c>
      <c r="O12" s="68">
        <v>168.85782204074013</v>
      </c>
      <c r="P12" s="59">
        <v>167.01615605646805</v>
      </c>
    </row>
    <row r="13" spans="1:16" ht="15.75" x14ac:dyDescent="0.25">
      <c r="A13" s="102" t="s">
        <v>14</v>
      </c>
      <c r="B13" s="30">
        <v>0.11396999999999999</v>
      </c>
      <c r="C13" s="30">
        <v>0.12490000000000001</v>
      </c>
      <c r="D13" s="30">
        <v>0.12490000000000001</v>
      </c>
      <c r="E13" s="30">
        <v>7.0000000000000001E-3</v>
      </c>
      <c r="F13" s="30">
        <v>7.0000000000000001E-3</v>
      </c>
      <c r="G13" s="30">
        <v>0</v>
      </c>
      <c r="H13" s="30">
        <v>0</v>
      </c>
      <c r="I13" s="30">
        <v>0</v>
      </c>
      <c r="J13" s="30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59">
        <v>0</v>
      </c>
    </row>
    <row r="14" spans="1:16" ht="15.75" x14ac:dyDescent="0.25">
      <c r="A14" s="102" t="s">
        <v>15</v>
      </c>
      <c r="B14" s="30">
        <v>70.410253364102005</v>
      </c>
      <c r="C14" s="30">
        <v>71.600221917846071</v>
      </c>
      <c r="D14" s="30">
        <v>89.469910599546083</v>
      </c>
      <c r="E14" s="30">
        <v>89.291137622114093</v>
      </c>
      <c r="F14" s="30">
        <v>79.093258706524011</v>
      </c>
      <c r="G14" s="30">
        <v>59.234893653130058</v>
      </c>
      <c r="H14" s="30">
        <v>48.357065735672009</v>
      </c>
      <c r="I14" s="30">
        <v>60.25947664055002</v>
      </c>
      <c r="J14" s="30">
        <v>66.529457613738444</v>
      </c>
      <c r="K14" s="68">
        <v>76.163750971446007</v>
      </c>
      <c r="L14" s="68">
        <v>75.395283595026001</v>
      </c>
      <c r="M14" s="68">
        <v>62.031022465803993</v>
      </c>
      <c r="N14" s="68">
        <v>88.138548960948</v>
      </c>
      <c r="O14" s="68">
        <v>125.00919204074012</v>
      </c>
      <c r="P14" s="59">
        <v>125.27835605646803</v>
      </c>
    </row>
    <row r="15" spans="1:16" ht="15.75" x14ac:dyDescent="0.25">
      <c r="A15" s="102" t="s">
        <v>16</v>
      </c>
      <c r="B15" s="30">
        <v>4.6539999999999999</v>
      </c>
      <c r="C15" s="30">
        <v>8.9429999999999996</v>
      </c>
      <c r="D15" s="30">
        <v>10.132999999999999</v>
      </c>
      <c r="E15" s="30">
        <v>9.4599999999999991</v>
      </c>
      <c r="F15" s="30">
        <v>7.1883499999999998</v>
      </c>
      <c r="G15" s="30">
        <v>2.9000699999999999</v>
      </c>
      <c r="H15" s="30">
        <v>1.4032100000000001</v>
      </c>
      <c r="I15" s="30">
        <v>0.70291999999999999</v>
      </c>
      <c r="J15" s="30">
        <v>1.9133599999999999</v>
      </c>
      <c r="K15" s="68">
        <v>59.728870000000008</v>
      </c>
      <c r="L15" s="68">
        <v>59.404769999999999</v>
      </c>
      <c r="M15" s="68">
        <v>51.965769999999999</v>
      </c>
      <c r="N15" s="68">
        <v>50.686819999999997</v>
      </c>
      <c r="O15" s="68">
        <v>43.84863</v>
      </c>
      <c r="P15" s="59">
        <v>41.7378</v>
      </c>
    </row>
    <row r="16" spans="1:16" ht="15.75" x14ac:dyDescent="0.25">
      <c r="A16" s="14" t="s">
        <v>18</v>
      </c>
      <c r="B16" s="30">
        <v>511.97001531902799</v>
      </c>
      <c r="C16" s="30">
        <v>563.46173736304422</v>
      </c>
      <c r="D16" s="30">
        <v>781.36299386484438</v>
      </c>
      <c r="E16" s="30">
        <v>763.60738999319642</v>
      </c>
      <c r="F16" s="30">
        <v>669.47034646493603</v>
      </c>
      <c r="G16" s="30">
        <v>495.17060177902022</v>
      </c>
      <c r="H16" s="30">
        <v>415.03374096180801</v>
      </c>
      <c r="I16" s="30">
        <v>442.41490514250012</v>
      </c>
      <c r="J16" s="30">
        <v>546.45269793239379</v>
      </c>
      <c r="K16" s="68">
        <v>628.24866307504419</v>
      </c>
      <c r="L16" s="68">
        <v>432.68742104596407</v>
      </c>
      <c r="M16" s="68">
        <v>439.83262587005606</v>
      </c>
      <c r="N16" s="68">
        <v>623.2507226512721</v>
      </c>
      <c r="O16" s="68">
        <v>789.78659568876049</v>
      </c>
      <c r="P16" s="59">
        <v>773.87813431375218</v>
      </c>
    </row>
    <row r="17" spans="1:16" ht="15.75" x14ac:dyDescent="0.25">
      <c r="A17" s="102" t="s">
        <v>14</v>
      </c>
      <c r="B17" s="30">
        <v>168.71773999999999</v>
      </c>
      <c r="C17" s="30">
        <v>173.72236999999998</v>
      </c>
      <c r="D17" s="30">
        <v>290.97854999999998</v>
      </c>
      <c r="E17" s="30">
        <v>259.82621</v>
      </c>
      <c r="F17" s="30">
        <v>207.96305000000001</v>
      </c>
      <c r="G17" s="30">
        <v>133.57051000000001</v>
      </c>
      <c r="H17" s="30">
        <v>98.478940000000009</v>
      </c>
      <c r="I17" s="30">
        <v>91.75752</v>
      </c>
      <c r="J17" s="30">
        <v>133.9593581</v>
      </c>
      <c r="K17" s="68">
        <v>167.84013000000002</v>
      </c>
      <c r="L17" s="68">
        <v>29.824510000000004</v>
      </c>
      <c r="M17" s="68">
        <v>52.31006</v>
      </c>
      <c r="N17" s="68">
        <v>77.623930000000001</v>
      </c>
      <c r="O17" s="68">
        <v>92.189409999999995</v>
      </c>
      <c r="P17" s="59">
        <v>93.091580000000008</v>
      </c>
    </row>
    <row r="18" spans="1:16" ht="15.75" x14ac:dyDescent="0.25">
      <c r="A18" s="102" t="s">
        <v>15</v>
      </c>
      <c r="B18" s="30">
        <v>275.48958531902804</v>
      </c>
      <c r="C18" s="30">
        <v>308.98434736304426</v>
      </c>
      <c r="D18" s="30">
        <v>401.75968086484437</v>
      </c>
      <c r="E18" s="30">
        <v>412.91777999319629</v>
      </c>
      <c r="F18" s="30">
        <v>361.71015646493606</v>
      </c>
      <c r="G18" s="30">
        <v>270.28608177902021</v>
      </c>
      <c r="H18" s="30">
        <v>221.53339096180804</v>
      </c>
      <c r="I18" s="30">
        <v>243.27350414250009</v>
      </c>
      <c r="J18" s="30">
        <v>282.73731983239384</v>
      </c>
      <c r="K18" s="68">
        <v>337.49690307504409</v>
      </c>
      <c r="L18" s="68">
        <v>346.91150104596409</v>
      </c>
      <c r="M18" s="68">
        <v>307.248265870056</v>
      </c>
      <c r="N18" s="68">
        <v>410.93627265127202</v>
      </c>
      <c r="O18" s="68">
        <v>519.3830856887605</v>
      </c>
      <c r="P18" s="59">
        <v>494.12089431375216</v>
      </c>
    </row>
    <row r="19" spans="1:16" s="41" customFormat="1" ht="15.75" x14ac:dyDescent="0.25">
      <c r="A19" s="102" t="s">
        <v>16</v>
      </c>
      <c r="B19" s="30">
        <v>67.762689999999992</v>
      </c>
      <c r="C19" s="30">
        <v>80.755020000000002</v>
      </c>
      <c r="D19" s="30">
        <v>88.624763000000002</v>
      </c>
      <c r="E19" s="30">
        <v>90.863399999999984</v>
      </c>
      <c r="F19" s="30">
        <v>99.797140000000013</v>
      </c>
      <c r="G19" s="30">
        <v>91.314009999999996</v>
      </c>
      <c r="H19" s="30">
        <v>95.021410000000003</v>
      </c>
      <c r="I19" s="30">
        <v>107.383881</v>
      </c>
      <c r="J19" s="30">
        <v>129.75602000000001</v>
      </c>
      <c r="K19" s="69">
        <v>122.91163000000002</v>
      </c>
      <c r="L19" s="69">
        <v>55.951410000000003</v>
      </c>
      <c r="M19" s="69">
        <v>80.274299999999997</v>
      </c>
      <c r="N19" s="69">
        <v>134.69052000000002</v>
      </c>
      <c r="O19" s="69">
        <v>178.21410000000003</v>
      </c>
      <c r="P19" s="60">
        <v>186.66566000000003</v>
      </c>
    </row>
    <row r="20" spans="1:16" s="41" customFormat="1" ht="15.75" x14ac:dyDescent="0.25">
      <c r="A20" s="14" t="s">
        <v>68</v>
      </c>
      <c r="B20" s="30">
        <v>697.1138526791442</v>
      </c>
      <c r="C20" s="30">
        <v>741.80143785210669</v>
      </c>
      <c r="D20" s="30">
        <v>964.98860325573776</v>
      </c>
      <c r="E20" s="30">
        <v>979.88260426493309</v>
      </c>
      <c r="F20" s="30">
        <v>821.96107462310204</v>
      </c>
      <c r="G20" s="30">
        <v>592.61895827610147</v>
      </c>
      <c r="H20" s="30">
        <v>481.75675950494781</v>
      </c>
      <c r="I20" s="30">
        <v>523.46235611342854</v>
      </c>
      <c r="J20" s="30">
        <v>605.45571751761452</v>
      </c>
      <c r="K20" s="69">
        <v>751.15856170178631</v>
      </c>
      <c r="L20" s="69">
        <v>781.87647760084189</v>
      </c>
      <c r="M20" s="69">
        <v>632.94384865119991</v>
      </c>
      <c r="N20" s="69">
        <v>895.74177129934606</v>
      </c>
      <c r="O20" s="69">
        <v>1188.4635565773067</v>
      </c>
      <c r="P20" s="60">
        <v>1076.4430265948026</v>
      </c>
    </row>
    <row r="21" spans="1:16" s="41" customFormat="1" ht="15.75" x14ac:dyDescent="0.25">
      <c r="A21" s="102" t="s">
        <v>14</v>
      </c>
      <c r="B21" s="103">
        <v>43.590260000000001</v>
      </c>
      <c r="C21" s="103">
        <v>42.365597734703144</v>
      </c>
      <c r="D21" s="103">
        <v>41.360088593881784</v>
      </c>
      <c r="E21" s="103">
        <v>41.088378915585025</v>
      </c>
      <c r="F21" s="103">
        <v>32.006622168712106</v>
      </c>
      <c r="G21" s="103">
        <v>21.030311381555265</v>
      </c>
      <c r="H21" s="103">
        <v>10.66887658777576</v>
      </c>
      <c r="I21" s="103">
        <v>9.5636082824261592</v>
      </c>
      <c r="J21" s="103">
        <v>7.5593934727839853</v>
      </c>
      <c r="K21" s="103">
        <v>9.9953002179752453</v>
      </c>
      <c r="L21" s="103">
        <v>1.6463418159385383</v>
      </c>
      <c r="M21" s="103">
        <v>0.27689000000000002</v>
      </c>
      <c r="N21" s="69">
        <v>5.3083654097985029</v>
      </c>
      <c r="O21" s="69">
        <v>8.210860833295536</v>
      </c>
      <c r="P21" s="60">
        <v>8.8905237497291374</v>
      </c>
    </row>
    <row r="22" spans="1:16" ht="15.75" x14ac:dyDescent="0.25">
      <c r="A22" s="102" t="s">
        <v>15</v>
      </c>
      <c r="B22" s="32">
        <v>570.71176177839993</v>
      </c>
      <c r="C22" s="32">
        <v>623.17935948680065</v>
      </c>
      <c r="D22" s="32">
        <v>824.10706752880083</v>
      </c>
      <c r="E22" s="32">
        <v>837.15814671640078</v>
      </c>
      <c r="F22" s="32">
        <v>745.62276542640006</v>
      </c>
      <c r="G22" s="32">
        <v>559.17202936480044</v>
      </c>
      <c r="H22" s="32">
        <v>455.59701933759999</v>
      </c>
      <c r="I22" s="32">
        <v>485.71558882520014</v>
      </c>
      <c r="J22" s="32">
        <v>545.05898675994445</v>
      </c>
      <c r="K22" s="32">
        <v>673.78105052520004</v>
      </c>
      <c r="L22" s="32">
        <v>706.83650928439999</v>
      </c>
      <c r="M22" s="32">
        <v>564.23089865119982</v>
      </c>
      <c r="N22" s="69">
        <v>802.86449280199997</v>
      </c>
      <c r="O22" s="69">
        <v>1047.2405828816013</v>
      </c>
      <c r="P22" s="60">
        <v>975.97783047680025</v>
      </c>
    </row>
    <row r="23" spans="1:16" ht="15.75" x14ac:dyDescent="0.25">
      <c r="A23" s="102" t="s">
        <v>16</v>
      </c>
      <c r="B23" s="32">
        <v>82.811830900744226</v>
      </c>
      <c r="C23" s="32">
        <v>76.256480630602923</v>
      </c>
      <c r="D23" s="32">
        <v>99.521447133055119</v>
      </c>
      <c r="E23" s="32">
        <v>101.63607863294729</v>
      </c>
      <c r="F23" s="32">
        <v>44.331687027989943</v>
      </c>
      <c r="G23" s="32">
        <v>12.416617529745754</v>
      </c>
      <c r="H23" s="32">
        <v>15.490863579572078</v>
      </c>
      <c r="I23" s="32">
        <v>28.183159005802331</v>
      </c>
      <c r="J23" s="32">
        <v>52.837337284886061</v>
      </c>
      <c r="K23" s="32">
        <v>67.382210958610855</v>
      </c>
      <c r="L23" s="32">
        <v>73.393626500503402</v>
      </c>
      <c r="M23" s="32">
        <v>68.436059999999998</v>
      </c>
      <c r="N23" s="69">
        <v>87.568913087547614</v>
      </c>
      <c r="O23" s="69">
        <v>133.01211286240996</v>
      </c>
      <c r="P23" s="60">
        <v>91.574672368273269</v>
      </c>
    </row>
    <row r="24" spans="1:16" ht="15.75" x14ac:dyDescent="0.25">
      <c r="A24" s="14" t="s">
        <v>39</v>
      </c>
      <c r="B24" s="30">
        <v>588.63429172146994</v>
      </c>
      <c r="C24" s="30">
        <v>698.82656712251037</v>
      </c>
      <c r="D24" s="30">
        <v>870.54917073101046</v>
      </c>
      <c r="E24" s="30">
        <v>957.63229414849036</v>
      </c>
      <c r="F24" s="30">
        <v>823.59331164334003</v>
      </c>
      <c r="G24" s="30">
        <v>647.6011455976502</v>
      </c>
      <c r="H24" s="30">
        <v>576.88021783132001</v>
      </c>
      <c r="I24" s="30">
        <v>659.27704384515005</v>
      </c>
      <c r="J24" s="30">
        <v>846.86242308821215</v>
      </c>
      <c r="K24" s="68">
        <v>970.19944837131004</v>
      </c>
      <c r="L24" s="68">
        <v>816.29359130200999</v>
      </c>
      <c r="M24" s="68">
        <v>827.96950938374005</v>
      </c>
      <c r="N24" s="68">
        <v>1067.6921892645801</v>
      </c>
      <c r="O24" s="68">
        <v>1305.2064954101006</v>
      </c>
      <c r="P24" s="59">
        <v>1306.9913909853801</v>
      </c>
    </row>
    <row r="25" spans="1:16" ht="15.75" x14ac:dyDescent="0.25">
      <c r="A25" s="102" t="s">
        <v>14</v>
      </c>
      <c r="B25" s="30">
        <v>3.5668700000000002</v>
      </c>
      <c r="C25" s="30">
        <v>3.5946199999999999</v>
      </c>
      <c r="D25" s="30">
        <v>4.7505999999999995</v>
      </c>
      <c r="E25" s="30">
        <v>2.80864</v>
      </c>
      <c r="F25" s="30">
        <v>5.4012899999999995</v>
      </c>
      <c r="G25" s="30">
        <v>4.9726800000000004</v>
      </c>
      <c r="H25" s="30">
        <v>2.2600199999999999</v>
      </c>
      <c r="I25" s="30">
        <v>3.66791</v>
      </c>
      <c r="J25" s="30">
        <v>13.85754</v>
      </c>
      <c r="K25" s="68">
        <v>14.39301</v>
      </c>
      <c r="L25" s="68">
        <v>3.9157799999999998</v>
      </c>
      <c r="M25" s="68">
        <v>3.8891999999999998</v>
      </c>
      <c r="N25" s="68">
        <v>4.5156999999999998</v>
      </c>
      <c r="O25" s="68">
        <v>7.6551499999999999</v>
      </c>
      <c r="P25" s="59">
        <v>14.202609999999998</v>
      </c>
    </row>
    <row r="26" spans="1:16" ht="15.75" x14ac:dyDescent="0.25">
      <c r="A26" s="102" t="s">
        <v>15</v>
      </c>
      <c r="B26" s="30">
        <v>571.95694172147</v>
      </c>
      <c r="C26" s="30">
        <v>674.13048712251032</v>
      </c>
      <c r="D26" s="30">
        <v>849.90586073101042</v>
      </c>
      <c r="E26" s="30">
        <v>892.48152414849039</v>
      </c>
      <c r="F26" s="30">
        <v>757.94486664333999</v>
      </c>
      <c r="G26" s="30">
        <v>561.58972559765027</v>
      </c>
      <c r="H26" s="30">
        <v>465.57443283132</v>
      </c>
      <c r="I26" s="30">
        <v>539.62235384514997</v>
      </c>
      <c r="J26" s="30">
        <v>646.4095930882122</v>
      </c>
      <c r="K26" s="68">
        <v>763.86484837131002</v>
      </c>
      <c r="L26" s="68">
        <v>748.68761130200994</v>
      </c>
      <c r="M26" s="68">
        <v>790.75480938373994</v>
      </c>
      <c r="N26" s="68">
        <v>1014.0948992645799</v>
      </c>
      <c r="O26" s="68">
        <v>1249.6554954101007</v>
      </c>
      <c r="P26" s="59">
        <v>1238.4822809853802</v>
      </c>
    </row>
    <row r="27" spans="1:16" ht="15.75" x14ac:dyDescent="0.25">
      <c r="A27" s="102" t="s">
        <v>16</v>
      </c>
      <c r="B27" s="30">
        <v>13.110480000000001</v>
      </c>
      <c r="C27" s="30">
        <v>21.101459999999999</v>
      </c>
      <c r="D27" s="30">
        <v>15.892709999999997</v>
      </c>
      <c r="E27" s="30">
        <v>62.342129999999997</v>
      </c>
      <c r="F27" s="30">
        <v>60.247154999999992</v>
      </c>
      <c r="G27" s="30">
        <v>81.03873999999999</v>
      </c>
      <c r="H27" s="30">
        <v>109.045765</v>
      </c>
      <c r="I27" s="30">
        <v>115.98678000000001</v>
      </c>
      <c r="J27" s="30">
        <v>186.59529000000001</v>
      </c>
      <c r="K27" s="68">
        <v>191.94159000000002</v>
      </c>
      <c r="L27" s="68">
        <v>63.690200000000004</v>
      </c>
      <c r="M27" s="68">
        <v>33.325500000000005</v>
      </c>
      <c r="N27" s="68">
        <v>49.081590000000006</v>
      </c>
      <c r="O27" s="68">
        <v>47.895850000000003</v>
      </c>
      <c r="P27" s="59">
        <v>54.3065</v>
      </c>
    </row>
    <row r="28" spans="1:16" ht="15.75" x14ac:dyDescent="0.25">
      <c r="A28" s="14" t="s">
        <v>40</v>
      </c>
      <c r="B28" s="30">
        <v>3.2279999999999998</v>
      </c>
      <c r="C28" s="30">
        <v>2.7429999999999999</v>
      </c>
      <c r="D28" s="30">
        <v>2.7429999999999999</v>
      </c>
      <c r="E28" s="30">
        <v>2.3899999999999997</v>
      </c>
      <c r="F28" s="30">
        <v>2.8239999999999998</v>
      </c>
      <c r="G28" s="30">
        <v>2.8330000000000002</v>
      </c>
      <c r="H28" s="30">
        <v>3.8970000000000002</v>
      </c>
      <c r="I28" s="30">
        <v>7.9670000000000005</v>
      </c>
      <c r="J28" s="30">
        <v>7.2309999999999999</v>
      </c>
      <c r="K28" s="68">
        <v>6.0289999999999999</v>
      </c>
      <c r="L28" s="68">
        <v>5.8410000000000002</v>
      </c>
      <c r="M28" s="68">
        <v>4.0489999999999995</v>
      </c>
      <c r="N28" s="68">
        <v>1.907</v>
      </c>
      <c r="O28" s="68">
        <v>2.153</v>
      </c>
      <c r="P28" s="59">
        <v>0</v>
      </c>
    </row>
    <row r="29" spans="1:16" ht="15.75" x14ac:dyDescent="0.25">
      <c r="A29" s="102" t="s">
        <v>15</v>
      </c>
      <c r="B29" s="30">
        <v>3.2279999999999998</v>
      </c>
      <c r="C29" s="30">
        <v>2.7429999999999999</v>
      </c>
      <c r="D29" s="30">
        <v>2.7429999999999999</v>
      </c>
      <c r="E29" s="30">
        <v>2.3899999999999997</v>
      </c>
      <c r="F29" s="30">
        <v>2.8239999999999998</v>
      </c>
      <c r="G29" s="30">
        <v>2.8330000000000002</v>
      </c>
      <c r="H29" s="30">
        <v>3.8970000000000002</v>
      </c>
      <c r="I29" s="30">
        <v>7.9670000000000005</v>
      </c>
      <c r="J29" s="30">
        <v>7.2309999999999999</v>
      </c>
      <c r="K29" s="68">
        <v>6.0289999999999999</v>
      </c>
      <c r="L29" s="68">
        <v>5.8410000000000002</v>
      </c>
      <c r="M29" s="68">
        <v>4.0489999999999995</v>
      </c>
      <c r="N29" s="68">
        <v>1.907</v>
      </c>
      <c r="O29" s="68">
        <v>2.153</v>
      </c>
      <c r="P29" s="59">
        <v>0</v>
      </c>
    </row>
    <row r="30" spans="1:16" ht="15.75" x14ac:dyDescent="0.25">
      <c r="A30" s="102" t="s">
        <v>16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59">
        <v>0</v>
      </c>
    </row>
    <row r="31" spans="1:16" ht="15.75" x14ac:dyDescent="0.25">
      <c r="A31" s="14" t="s">
        <v>20</v>
      </c>
      <c r="B31" s="30">
        <v>11.42916</v>
      </c>
      <c r="C31" s="30">
        <v>11.783470000000001</v>
      </c>
      <c r="D31" s="30">
        <v>14.339345</v>
      </c>
      <c r="E31" s="30">
        <v>14.001280000000001</v>
      </c>
      <c r="F31" s="30">
        <v>13.697480000000001</v>
      </c>
      <c r="G31" s="30">
        <v>21.189188503345047</v>
      </c>
      <c r="H31" s="30">
        <v>20.352135554589424</v>
      </c>
      <c r="I31" s="30">
        <v>10.493721572969458</v>
      </c>
      <c r="J31" s="30">
        <v>10.386700000000001</v>
      </c>
      <c r="K31" s="68">
        <v>10.465959999999999</v>
      </c>
      <c r="L31" s="68">
        <v>5.0659900000000002</v>
      </c>
      <c r="M31" s="68">
        <v>4.4863799999999996</v>
      </c>
      <c r="N31" s="68">
        <v>3.6263399999999999</v>
      </c>
      <c r="O31" s="68">
        <v>4.8238699999999994</v>
      </c>
      <c r="P31" s="59">
        <v>3.5380699999999998</v>
      </c>
    </row>
    <row r="32" spans="1:16" ht="15.75" x14ac:dyDescent="0.25">
      <c r="A32" s="104" t="s">
        <v>21</v>
      </c>
      <c r="B32" s="30">
        <v>1272.562581102824</v>
      </c>
      <c r="C32" s="30">
        <v>1610.7046141148119</v>
      </c>
      <c r="D32" s="30">
        <v>3271.9910792725391</v>
      </c>
      <c r="E32" s="30">
        <v>3468.4123021215596</v>
      </c>
      <c r="F32" s="30">
        <v>3514.5922694274591</v>
      </c>
      <c r="G32" s="30">
        <v>2867.2785824079974</v>
      </c>
      <c r="H32" s="30">
        <v>2446.4963807302838</v>
      </c>
      <c r="I32" s="30">
        <v>2559.8410633481576</v>
      </c>
      <c r="J32" s="30">
        <v>2686.9048547793964</v>
      </c>
      <c r="K32" s="68">
        <v>2735.3700259858406</v>
      </c>
      <c r="L32" s="68">
        <v>942.65761126393954</v>
      </c>
      <c r="M32" s="68">
        <v>1650.2645243095376</v>
      </c>
      <c r="N32" s="68">
        <v>2432.9891131234599</v>
      </c>
      <c r="O32" s="68">
        <v>3410.6392453171188</v>
      </c>
      <c r="P32" s="59">
        <v>3932.4900214013442</v>
      </c>
    </row>
    <row r="33" spans="1:16" ht="15.75" x14ac:dyDescent="0.25">
      <c r="A33" s="102" t="s">
        <v>22</v>
      </c>
      <c r="B33" s="30">
        <v>82.656570000000002</v>
      </c>
      <c r="C33" s="30">
        <v>79.482240000000004</v>
      </c>
      <c r="D33" s="30">
        <v>142.70684500000002</v>
      </c>
      <c r="E33" s="30">
        <v>158.87879500000003</v>
      </c>
      <c r="F33" s="30">
        <v>153.13908000000001</v>
      </c>
      <c r="G33" s="30">
        <v>174.52836000000002</v>
      </c>
      <c r="H33" s="30">
        <v>174.36152000000001</v>
      </c>
      <c r="I33" s="30">
        <v>153.67480389076547</v>
      </c>
      <c r="J33" s="30">
        <v>137.71497376545901</v>
      </c>
      <c r="K33" s="68">
        <v>138.83659088776901</v>
      </c>
      <c r="L33" s="68">
        <v>100.87823091324766</v>
      </c>
      <c r="M33" s="68">
        <v>182.92248862258236</v>
      </c>
      <c r="N33" s="68">
        <v>138.11285383980305</v>
      </c>
      <c r="O33" s="68">
        <v>87.334205424291014</v>
      </c>
      <c r="P33" s="59">
        <v>87.448262947425775</v>
      </c>
    </row>
    <row r="34" spans="1:16" ht="15.75" x14ac:dyDescent="0.25">
      <c r="A34" s="102" t="s">
        <v>23</v>
      </c>
      <c r="B34" s="30">
        <v>1189.9060111028239</v>
      </c>
      <c r="C34" s="30">
        <v>1531.2223741148118</v>
      </c>
      <c r="D34" s="30">
        <v>3129.2842342725389</v>
      </c>
      <c r="E34" s="30">
        <v>3309.53350712156</v>
      </c>
      <c r="F34" s="30">
        <v>3361.4531894274592</v>
      </c>
      <c r="G34" s="30">
        <v>2692.7502224079972</v>
      </c>
      <c r="H34" s="30">
        <v>2272.1348607302843</v>
      </c>
      <c r="I34" s="30">
        <v>2406.1662594573918</v>
      </c>
      <c r="J34" s="30">
        <v>2549.1898810139373</v>
      </c>
      <c r="K34" s="68">
        <v>2596.5334350980715</v>
      </c>
      <c r="L34" s="68">
        <v>841.77938035069201</v>
      </c>
      <c r="M34" s="68">
        <v>1467.3420356869553</v>
      </c>
      <c r="N34" s="68">
        <v>2294.876259283657</v>
      </c>
      <c r="O34" s="68">
        <v>3323.3050398928281</v>
      </c>
      <c r="P34" s="59">
        <v>3845.0417584539182</v>
      </c>
    </row>
    <row r="35" spans="1:16" x14ac:dyDescent="0.25">
      <c r="A35" s="105" t="s">
        <v>24</v>
      </c>
      <c r="B35" s="110">
        <v>109.75095208880578</v>
      </c>
      <c r="C35" s="110">
        <v>11.346835652634859</v>
      </c>
      <c r="D35" s="110">
        <v>10.71385639979697</v>
      </c>
      <c r="E35" s="110">
        <v>9.6642974395464769</v>
      </c>
      <c r="F35" s="110">
        <v>10.663314303536925</v>
      </c>
      <c r="G35" s="110">
        <v>35.315748537045302</v>
      </c>
      <c r="H35" s="110">
        <v>17.154203535423164</v>
      </c>
      <c r="I35" s="110">
        <v>13.388207482414362</v>
      </c>
      <c r="J35" s="110">
        <v>14.740948905236747</v>
      </c>
      <c r="K35" s="111">
        <v>12.029684122096151</v>
      </c>
      <c r="L35" s="111">
        <v>12.047458985140246</v>
      </c>
      <c r="M35" s="111">
        <v>21.550433327852385</v>
      </c>
      <c r="N35" s="111">
        <v>26.522493906623854</v>
      </c>
      <c r="O35" s="111">
        <v>26.825770378689576</v>
      </c>
      <c r="P35" s="112">
        <v>24.11850178210905</v>
      </c>
    </row>
    <row r="36" spans="1:16" x14ac:dyDescent="0.25">
      <c r="A36" s="105" t="s">
        <v>25</v>
      </c>
      <c r="B36" s="110">
        <v>25.04541762401826</v>
      </c>
      <c r="C36" s="110">
        <v>145.11384730397162</v>
      </c>
      <c r="D36" s="110">
        <v>37.611347358087116</v>
      </c>
      <c r="E36" s="110">
        <v>63.104674165721882</v>
      </c>
      <c r="F36" s="110">
        <v>73.36966173437817</v>
      </c>
      <c r="G36" s="110">
        <v>140.86965885146563</v>
      </c>
      <c r="H36" s="110">
        <v>139.3410424084172</v>
      </c>
      <c r="I36" s="110">
        <v>137.25551940874425</v>
      </c>
      <c r="J36" s="110">
        <v>154.10941302044222</v>
      </c>
      <c r="K36" s="111">
        <v>134.20106862643254</v>
      </c>
      <c r="L36" s="111">
        <v>122.60578736612413</v>
      </c>
      <c r="M36" s="111">
        <v>147.9100470852502</v>
      </c>
      <c r="N36" s="111">
        <v>156.98349830000734</v>
      </c>
      <c r="O36" s="111">
        <v>163.06331398563179</v>
      </c>
      <c r="P36" s="112">
        <v>184.90420309608913</v>
      </c>
    </row>
    <row r="37" spans="1:16" x14ac:dyDescent="0.25">
      <c r="A37" s="105" t="s">
        <v>26</v>
      </c>
      <c r="B37" s="110">
        <v>1055.10964139</v>
      </c>
      <c r="C37" s="110">
        <v>1374.7616911582054</v>
      </c>
      <c r="D37" s="110">
        <v>3080.9590305146548</v>
      </c>
      <c r="E37" s="110">
        <v>3236.7645355162913</v>
      </c>
      <c r="F37" s="110">
        <v>3277.4202133895442</v>
      </c>
      <c r="G37" s="110">
        <v>2516.5648150194861</v>
      </c>
      <c r="H37" s="110">
        <v>2115.6396147864434</v>
      </c>
      <c r="I37" s="110">
        <v>2255.5225325662336</v>
      </c>
      <c r="J37" s="110">
        <v>2380.3395190882579</v>
      </c>
      <c r="K37" s="111">
        <v>2450.3026823495429</v>
      </c>
      <c r="L37" s="111">
        <v>707.12613399942757</v>
      </c>
      <c r="M37" s="111">
        <v>1297.8815552738527</v>
      </c>
      <c r="N37" s="111">
        <v>2111.3702670770258</v>
      </c>
      <c r="O37" s="111">
        <v>3133.4159555285064</v>
      </c>
      <c r="P37" s="112">
        <v>3636.0190535757197</v>
      </c>
    </row>
    <row r="38" spans="1:16" ht="15.75" x14ac:dyDescent="0.25">
      <c r="A38" s="104" t="s">
        <v>27</v>
      </c>
      <c r="B38" s="30">
        <v>1665.9969200000003</v>
      </c>
      <c r="C38" s="30">
        <v>1898.3462913736057</v>
      </c>
      <c r="D38" s="30">
        <v>2755.42283</v>
      </c>
      <c r="E38" s="30">
        <v>2069.8097699999998</v>
      </c>
      <c r="F38" s="30">
        <v>1292.6552799999999</v>
      </c>
      <c r="G38" s="30">
        <v>571.87640999999996</v>
      </c>
      <c r="H38" s="30">
        <v>506.33355155000004</v>
      </c>
      <c r="I38" s="30">
        <v>318.90028016999997</v>
      </c>
      <c r="J38" s="30">
        <v>444.44704000000002</v>
      </c>
      <c r="K38" s="68">
        <v>149.42362</v>
      </c>
      <c r="L38" s="68">
        <v>124.26553</v>
      </c>
      <c r="M38" s="68">
        <v>130.99724000000001</v>
      </c>
      <c r="N38" s="68">
        <v>116.71128000000002</v>
      </c>
      <c r="O38" s="68">
        <v>258.41343000000001</v>
      </c>
      <c r="P38" s="59">
        <v>410.89463999999998</v>
      </c>
    </row>
    <row r="39" spans="1:16" ht="15.75" x14ac:dyDescent="0.25">
      <c r="A39" s="102" t="s">
        <v>28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68">
        <v>0</v>
      </c>
      <c r="L39" s="68">
        <v>7.2243899999999996</v>
      </c>
      <c r="M39" s="68">
        <v>20.888780000000001</v>
      </c>
      <c r="N39" s="68">
        <v>4.0289599999999997</v>
      </c>
      <c r="O39" s="68">
        <v>17.934130000000003</v>
      </c>
      <c r="P39" s="59">
        <v>22.29588</v>
      </c>
    </row>
    <row r="40" spans="1:16" ht="15.75" x14ac:dyDescent="0.25">
      <c r="A40" s="102" t="s">
        <v>29</v>
      </c>
      <c r="B40" s="30">
        <v>1665.9969200000003</v>
      </c>
      <c r="C40" s="30">
        <v>1898.3462913736057</v>
      </c>
      <c r="D40" s="30">
        <v>2755.42283</v>
      </c>
      <c r="E40" s="30">
        <v>2069.8097699999998</v>
      </c>
      <c r="F40" s="30">
        <v>1292.6552799999999</v>
      </c>
      <c r="G40" s="30">
        <v>571.87640999999996</v>
      </c>
      <c r="H40" s="30">
        <v>506.33355155000004</v>
      </c>
      <c r="I40" s="30">
        <v>318.90028016999997</v>
      </c>
      <c r="J40" s="30">
        <v>444.44704000000002</v>
      </c>
      <c r="K40" s="68">
        <v>149.42362</v>
      </c>
      <c r="L40" s="68">
        <v>117.04114000000001</v>
      </c>
      <c r="M40" s="68">
        <v>110.10845999999999</v>
      </c>
      <c r="N40" s="68">
        <v>112.68232</v>
      </c>
      <c r="O40" s="68">
        <v>240.47929999999999</v>
      </c>
      <c r="P40" s="59">
        <v>388.59875999999997</v>
      </c>
    </row>
    <row r="41" spans="1:16" ht="15.75" x14ac:dyDescent="0.25">
      <c r="A41" s="104" t="s">
        <v>52</v>
      </c>
      <c r="B41" s="30">
        <v>322.45126000000005</v>
      </c>
      <c r="C41" s="30">
        <v>342.82970399999999</v>
      </c>
      <c r="D41" s="30">
        <v>217.35004299999997</v>
      </c>
      <c r="E41" s="30">
        <v>52.519279900000008</v>
      </c>
      <c r="F41" s="30">
        <v>51.158360670000008</v>
      </c>
      <c r="G41" s="30">
        <v>48.773396000000005</v>
      </c>
      <c r="H41" s="30">
        <v>46.520806362943354</v>
      </c>
      <c r="I41" s="30">
        <v>44.530382868532143</v>
      </c>
      <c r="J41" s="30">
        <v>43.552276187295504</v>
      </c>
      <c r="K41" s="68">
        <v>39.601742050504214</v>
      </c>
      <c r="L41" s="68">
        <v>43.932353850000005</v>
      </c>
      <c r="M41" s="68">
        <v>62.192662270000007</v>
      </c>
      <c r="N41" s="68">
        <v>66.508910702499989</v>
      </c>
      <c r="O41" s="68">
        <v>63.872289130622676</v>
      </c>
      <c r="P41" s="59">
        <v>79.921396932685965</v>
      </c>
    </row>
    <row r="42" spans="1:16" ht="15.75" x14ac:dyDescent="0.25">
      <c r="A42" s="102" t="s">
        <v>31</v>
      </c>
      <c r="B42" s="30">
        <v>6.3599899999999998</v>
      </c>
      <c r="C42" s="30">
        <v>3.5853599999999997</v>
      </c>
      <c r="D42" s="30">
        <v>1.2022539999999999</v>
      </c>
      <c r="E42" s="30">
        <v>0</v>
      </c>
      <c r="F42" s="30">
        <v>0.27308000000000004</v>
      </c>
      <c r="G42" s="30">
        <v>0.78409000000000006</v>
      </c>
      <c r="H42" s="30">
        <v>1.0644552629433508</v>
      </c>
      <c r="I42" s="30">
        <v>0.89302999999999999</v>
      </c>
      <c r="J42" s="30">
        <v>0.24385999999999999</v>
      </c>
      <c r="K42" s="68">
        <v>0.7354099999999999</v>
      </c>
      <c r="L42" s="68">
        <v>2.5395432799999997</v>
      </c>
      <c r="M42" s="68">
        <v>5.4126622700000002</v>
      </c>
      <c r="N42" s="68">
        <v>15.018910702500001</v>
      </c>
      <c r="O42" s="68">
        <v>7.3887828399999993</v>
      </c>
      <c r="P42" s="59">
        <v>32.643616869999995</v>
      </c>
    </row>
    <row r="43" spans="1:16" ht="15.75" x14ac:dyDescent="0.25">
      <c r="A43" s="102" t="s">
        <v>32</v>
      </c>
      <c r="B43" s="30">
        <v>315.80758000000003</v>
      </c>
      <c r="C43" s="30">
        <v>335.18273399999998</v>
      </c>
      <c r="D43" s="30">
        <v>215.19560899999999</v>
      </c>
      <c r="E43" s="30">
        <v>49.862829900000008</v>
      </c>
      <c r="F43" s="30">
        <v>49.699685100000004</v>
      </c>
      <c r="G43" s="30">
        <v>47.392825999999999</v>
      </c>
      <c r="H43" s="30">
        <v>43.180211100000001</v>
      </c>
      <c r="I43" s="30">
        <v>41.906482868532144</v>
      </c>
      <c r="J43" s="30">
        <v>32.792883359748977</v>
      </c>
      <c r="K43" s="68">
        <v>28.631327877157894</v>
      </c>
      <c r="L43" s="68">
        <v>28.232345570000003</v>
      </c>
      <c r="M43" s="68">
        <v>40.43</v>
      </c>
      <c r="N43" s="68">
        <v>33.43</v>
      </c>
      <c r="O43" s="68">
        <v>37.158506290622682</v>
      </c>
      <c r="P43" s="59">
        <v>30.120830062685979</v>
      </c>
    </row>
    <row r="44" spans="1:16" ht="15.75" x14ac:dyDescent="0.25">
      <c r="A44" s="102" t="s">
        <v>69</v>
      </c>
      <c r="B44" s="30">
        <v>0.28369</v>
      </c>
      <c r="C44" s="30">
        <v>4.0616099999999999</v>
      </c>
      <c r="D44" s="30">
        <v>0.95218000000000003</v>
      </c>
      <c r="E44" s="30">
        <v>2.6564500000000004</v>
      </c>
      <c r="F44" s="30">
        <v>1.1855955699999998</v>
      </c>
      <c r="G44" s="30">
        <v>0.5964799999999999</v>
      </c>
      <c r="H44" s="30">
        <v>2.2761399999999998</v>
      </c>
      <c r="I44" s="30">
        <v>1.7308700000000001</v>
      </c>
      <c r="J44" s="30">
        <v>10.515532827546529</v>
      </c>
      <c r="K44" s="68">
        <v>10.235004173346319</v>
      </c>
      <c r="L44" s="68">
        <v>13.160465</v>
      </c>
      <c r="M44" s="68">
        <v>16.350000000000001</v>
      </c>
      <c r="N44" s="68">
        <v>18.059999999999999</v>
      </c>
      <c r="O44" s="68">
        <v>19.324999999999999</v>
      </c>
      <c r="P44" s="59">
        <v>17.156949999999998</v>
      </c>
    </row>
    <row r="45" spans="1:16" ht="15.75" x14ac:dyDescent="0.25">
      <c r="A45" s="104" t="s">
        <v>33</v>
      </c>
      <c r="B45" s="30">
        <v>255.34091840465248</v>
      </c>
      <c r="C45" s="30">
        <v>187.41142586855875</v>
      </c>
      <c r="D45" s="30">
        <v>244.54526722559515</v>
      </c>
      <c r="E45" s="30">
        <v>280.7377192350512</v>
      </c>
      <c r="F45" s="30">
        <v>134.438768133</v>
      </c>
      <c r="G45" s="30">
        <v>138.18233257</v>
      </c>
      <c r="H45" s="30">
        <v>383.08075546999999</v>
      </c>
      <c r="I45" s="30">
        <v>225.63242945780451</v>
      </c>
      <c r="J45" s="30">
        <v>248.10013000000004</v>
      </c>
      <c r="K45" s="68">
        <v>241.81587999999999</v>
      </c>
      <c r="L45" s="68">
        <v>213.00794000000002</v>
      </c>
      <c r="M45" s="68">
        <v>233.56074999999998</v>
      </c>
      <c r="N45" s="68">
        <v>443.25172478571255</v>
      </c>
      <c r="O45" s="68">
        <v>551.93133086892931</v>
      </c>
      <c r="P45" s="59">
        <v>651.32892850136898</v>
      </c>
    </row>
    <row r="46" spans="1:16" ht="31.5" x14ac:dyDescent="0.25">
      <c r="A46" s="104" t="s">
        <v>53</v>
      </c>
      <c r="B46" s="30">
        <v>85.536929999999998</v>
      </c>
      <c r="C46" s="30">
        <v>94.623339999999999</v>
      </c>
      <c r="D46" s="30">
        <v>152.394296</v>
      </c>
      <c r="E46" s="30">
        <v>147.89495350511112</v>
      </c>
      <c r="F46" s="30">
        <v>93.680130000000005</v>
      </c>
      <c r="G46" s="30">
        <v>149.088505</v>
      </c>
      <c r="H46" s="30">
        <v>126.87366999999998</v>
      </c>
      <c r="I46" s="30">
        <v>117.05099926836877</v>
      </c>
      <c r="J46" s="30">
        <v>167.71023</v>
      </c>
      <c r="K46" s="68">
        <v>141.64159000000001</v>
      </c>
      <c r="L46" s="68">
        <v>146.48869500000001</v>
      </c>
      <c r="M46" s="68">
        <v>231.45362814971486</v>
      </c>
      <c r="N46" s="68">
        <v>302.71997655036625</v>
      </c>
      <c r="O46" s="68">
        <v>442.57961999999998</v>
      </c>
      <c r="P46" s="59">
        <v>457.84917967417823</v>
      </c>
    </row>
    <row r="47" spans="1:16" ht="31.5" x14ac:dyDescent="0.25">
      <c r="A47" s="104" t="s">
        <v>34</v>
      </c>
      <c r="B47" s="30">
        <v>223.70792819179223</v>
      </c>
      <c r="C47" s="30">
        <v>222.92301469591791</v>
      </c>
      <c r="D47" s="30">
        <v>240.19695677999999</v>
      </c>
      <c r="E47" s="30">
        <v>307.51616531489236</v>
      </c>
      <c r="F47" s="30">
        <v>337.92504515761112</v>
      </c>
      <c r="G47" s="30">
        <v>347.21030383536021</v>
      </c>
      <c r="H47" s="30">
        <v>285.8701508353696</v>
      </c>
      <c r="I47" s="30">
        <v>302.15921297525654</v>
      </c>
      <c r="J47" s="30">
        <v>408.65639760946726</v>
      </c>
      <c r="K47" s="68">
        <v>413.0357235185291</v>
      </c>
      <c r="L47" s="68">
        <v>443.80355414645669</v>
      </c>
      <c r="M47" s="68">
        <v>429.52508320416655</v>
      </c>
      <c r="N47" s="68">
        <v>594.90620297565818</v>
      </c>
      <c r="O47" s="68">
        <v>759.49665652312228</v>
      </c>
      <c r="P47" s="59">
        <v>607.87371119098975</v>
      </c>
    </row>
    <row r="48" spans="1:16" ht="15.75" x14ac:dyDescent="0.25">
      <c r="A48" s="102" t="s">
        <v>44</v>
      </c>
      <c r="B48" s="30">
        <v>122.96036999999998</v>
      </c>
      <c r="C48" s="30">
        <v>135.74349000000001</v>
      </c>
      <c r="D48" s="30">
        <v>169.45027012</v>
      </c>
      <c r="E48" s="30">
        <v>208.22373634273566</v>
      </c>
      <c r="F48" s="30">
        <v>193.04836288000001</v>
      </c>
      <c r="G48" s="30">
        <v>177.13654</v>
      </c>
      <c r="H48" s="30">
        <v>119.20348</v>
      </c>
      <c r="I48" s="30">
        <v>97.095759999999999</v>
      </c>
      <c r="J48" s="30">
        <v>105.56950999999999</v>
      </c>
      <c r="K48" s="68">
        <v>106.58825</v>
      </c>
      <c r="L48" s="68">
        <v>118.77771999999999</v>
      </c>
      <c r="M48" s="68">
        <v>119.79346000000001</v>
      </c>
      <c r="N48" s="68">
        <v>119.56943000000001</v>
      </c>
      <c r="O48" s="68">
        <v>153.20393999999999</v>
      </c>
      <c r="P48" s="59">
        <v>134.00171999999998</v>
      </c>
    </row>
    <row r="49" spans="1:16" ht="15.75" x14ac:dyDescent="0.25">
      <c r="A49" s="102" t="s">
        <v>45</v>
      </c>
      <c r="B49" s="30">
        <v>80.502289095896117</v>
      </c>
      <c r="C49" s="30">
        <v>42.182363832958934</v>
      </c>
      <c r="D49" s="30">
        <v>50.227597549999999</v>
      </c>
      <c r="E49" s="30">
        <v>53.65432682215669</v>
      </c>
      <c r="F49" s="30">
        <v>93.864157354584989</v>
      </c>
      <c r="G49" s="30">
        <v>127.74103805053639</v>
      </c>
      <c r="H49" s="30">
        <v>132.82329700631124</v>
      </c>
      <c r="I49" s="30">
        <v>160.82959278338734</v>
      </c>
      <c r="J49" s="30">
        <v>168.60686517190311</v>
      </c>
      <c r="K49" s="68">
        <v>158.3526005460327</v>
      </c>
      <c r="L49" s="68">
        <v>169.47990310125201</v>
      </c>
      <c r="M49" s="68">
        <v>235.22036223501291</v>
      </c>
      <c r="N49" s="68">
        <v>366.73895297565821</v>
      </c>
      <c r="O49" s="68">
        <v>453.6306555193633</v>
      </c>
      <c r="P49" s="59">
        <v>323.95170480672925</v>
      </c>
    </row>
    <row r="50" spans="1:16" ht="15.75" x14ac:dyDescent="0.25">
      <c r="A50" s="102" t="s">
        <v>46</v>
      </c>
      <c r="B50" s="30">
        <v>20.245269095896113</v>
      </c>
      <c r="C50" s="30">
        <v>44.997160862958943</v>
      </c>
      <c r="D50" s="30">
        <v>20.519089109999999</v>
      </c>
      <c r="E50" s="30">
        <v>45.638102150000002</v>
      </c>
      <c r="F50" s="30">
        <v>51.012524923026106</v>
      </c>
      <c r="G50" s="30">
        <v>42.332725784823808</v>
      </c>
      <c r="H50" s="30">
        <v>33.843373829058372</v>
      </c>
      <c r="I50" s="30">
        <v>44.233860191869205</v>
      </c>
      <c r="J50" s="30">
        <v>134.4800224375642</v>
      </c>
      <c r="K50" s="68">
        <v>148.09487297249646</v>
      </c>
      <c r="L50" s="68">
        <v>155.54593104520467</v>
      </c>
      <c r="M50" s="68">
        <v>74.51126096915371</v>
      </c>
      <c r="N50" s="68">
        <v>108.59781999999998</v>
      </c>
      <c r="O50" s="68">
        <v>152.66206100375877</v>
      </c>
      <c r="P50" s="59">
        <v>149.92028638426052</v>
      </c>
    </row>
    <row r="51" spans="1:16" ht="15.75" x14ac:dyDescent="0.25">
      <c r="A51" s="104" t="s">
        <v>35</v>
      </c>
      <c r="B51" s="30">
        <v>5414.4681479891533</v>
      </c>
      <c r="C51" s="30">
        <v>4293.4048420998752</v>
      </c>
      <c r="D51" s="30">
        <v>4513.1817240924056</v>
      </c>
      <c r="E51" s="30">
        <v>4699.8467523254694</v>
      </c>
      <c r="F51" s="30">
        <v>5575.6827316099989</v>
      </c>
      <c r="G51" s="30">
        <v>4394.6027153429714</v>
      </c>
      <c r="H51" s="30">
        <v>3901.9688826585361</v>
      </c>
      <c r="I51" s="30">
        <v>4043.7746843685909</v>
      </c>
      <c r="J51" s="30">
        <v>5081.3639406431985</v>
      </c>
      <c r="K51" s="68">
        <v>4512.9113632309636</v>
      </c>
      <c r="L51" s="68">
        <v>3587.5635164241876</v>
      </c>
      <c r="M51" s="68">
        <v>2489.6628930004345</v>
      </c>
      <c r="N51" s="68">
        <v>2286.1696693587301</v>
      </c>
      <c r="O51" s="68">
        <v>2297.0899656925694</v>
      </c>
      <c r="P51" s="59">
        <v>2380.1883422100764</v>
      </c>
    </row>
    <row r="52" spans="1:16" ht="31.5" x14ac:dyDescent="0.25">
      <c r="A52" s="102" t="s">
        <v>54</v>
      </c>
      <c r="B52" s="30">
        <v>16.041420000000002</v>
      </c>
      <c r="C52" s="30">
        <v>112.39508000000001</v>
      </c>
      <c r="D52" s="30">
        <v>15.84784</v>
      </c>
      <c r="E52" s="30">
        <v>16.05471</v>
      </c>
      <c r="F52" s="30">
        <v>15.158570000000001</v>
      </c>
      <c r="G52" s="30">
        <v>9.3112199999999987</v>
      </c>
      <c r="H52" s="30">
        <v>12.65936</v>
      </c>
      <c r="I52" s="30">
        <v>10.087669999999999</v>
      </c>
      <c r="J52" s="30">
        <v>12.036849999999999</v>
      </c>
      <c r="K52" s="68">
        <v>15.296949999999999</v>
      </c>
      <c r="L52" s="68">
        <v>18.276229999999998</v>
      </c>
      <c r="M52" s="68">
        <v>18.30199</v>
      </c>
      <c r="N52" s="68">
        <v>35.076465109601514</v>
      </c>
      <c r="O52" s="68">
        <v>29.398890000000002</v>
      </c>
      <c r="P52" s="59">
        <v>27.45467</v>
      </c>
    </row>
    <row r="53" spans="1:16" ht="31.5" x14ac:dyDescent="0.25">
      <c r="A53" s="102" t="s">
        <v>55</v>
      </c>
      <c r="B53" s="30">
        <v>664.91836999999987</v>
      </c>
      <c r="C53" s="30">
        <v>660.93271712695946</v>
      </c>
      <c r="D53" s="30">
        <v>1038.7967229627593</v>
      </c>
      <c r="E53" s="30">
        <v>1214.166969340524</v>
      </c>
      <c r="F53" s="30">
        <v>2087.7614889299998</v>
      </c>
      <c r="G53" s="30">
        <v>1540.6408453429713</v>
      </c>
      <c r="H53" s="30">
        <v>1419.409690941651</v>
      </c>
      <c r="I53" s="30">
        <v>876.06842146705367</v>
      </c>
      <c r="J53" s="30">
        <v>1564.9908078415317</v>
      </c>
      <c r="K53" s="68">
        <v>1152.7325307455633</v>
      </c>
      <c r="L53" s="68">
        <v>1011.2668791886363</v>
      </c>
      <c r="M53" s="68">
        <v>873.00175875043453</v>
      </c>
      <c r="N53" s="68">
        <v>779.39777081462967</v>
      </c>
      <c r="O53" s="68">
        <v>933.50144299956116</v>
      </c>
      <c r="P53" s="59">
        <v>1091.0650133976794</v>
      </c>
    </row>
    <row r="54" spans="1:16" ht="15.75" x14ac:dyDescent="0.25">
      <c r="A54" s="106" t="s">
        <v>70</v>
      </c>
      <c r="B54" s="30">
        <v>45.776339999999998</v>
      </c>
      <c r="C54" s="30">
        <v>44.042639999999992</v>
      </c>
      <c r="D54" s="30">
        <v>78.993662389999997</v>
      </c>
      <c r="E54" s="30">
        <v>75.054730000000006</v>
      </c>
      <c r="F54" s="30">
        <v>102.47779953</v>
      </c>
      <c r="G54" s="30">
        <v>90.438420000000008</v>
      </c>
      <c r="H54" s="30">
        <v>108.42394443000001</v>
      </c>
      <c r="I54" s="30">
        <v>82.542922469999993</v>
      </c>
      <c r="J54" s="30">
        <v>106.88847</v>
      </c>
      <c r="K54" s="68">
        <v>91.450940000000003</v>
      </c>
      <c r="L54" s="68">
        <v>73.471199999999996</v>
      </c>
      <c r="M54" s="68">
        <v>105.78438806536465</v>
      </c>
      <c r="N54" s="68">
        <v>32.914760000000001</v>
      </c>
      <c r="O54" s="68">
        <v>60.990454474173198</v>
      </c>
      <c r="P54" s="59">
        <v>78.198390000000003</v>
      </c>
    </row>
    <row r="55" spans="1:16" ht="15.75" x14ac:dyDescent="0.25">
      <c r="A55" s="106" t="s">
        <v>71</v>
      </c>
      <c r="B55" s="30">
        <v>35.054049999999997</v>
      </c>
      <c r="C55" s="30">
        <v>129.35050999999999</v>
      </c>
      <c r="D55" s="30">
        <v>146.41312709000002</v>
      </c>
      <c r="E55" s="30">
        <v>78.579399999999993</v>
      </c>
      <c r="F55" s="30">
        <v>72.413326269999999</v>
      </c>
      <c r="G55" s="30">
        <v>20.911940000000001</v>
      </c>
      <c r="H55" s="30">
        <v>26.395889999999998</v>
      </c>
      <c r="I55" s="30">
        <v>28.056470000000001</v>
      </c>
      <c r="J55" s="30">
        <v>21.641110000000001</v>
      </c>
      <c r="K55" s="68">
        <v>15.791539999999999</v>
      </c>
      <c r="L55" s="68">
        <v>28.520719999999997</v>
      </c>
      <c r="M55" s="68">
        <v>22.858180000000001</v>
      </c>
      <c r="N55" s="68">
        <v>31.009640000000001</v>
      </c>
      <c r="O55" s="68">
        <v>49.056529999999995</v>
      </c>
      <c r="P55" s="59">
        <v>52.675895173291472</v>
      </c>
    </row>
    <row r="56" spans="1:16" ht="15.75" x14ac:dyDescent="0.25">
      <c r="A56" s="106" t="s">
        <v>72</v>
      </c>
      <c r="B56" s="30">
        <v>567.32139000000006</v>
      </c>
      <c r="C56" s="30">
        <v>465.7296261969596</v>
      </c>
      <c r="D56" s="30">
        <v>754.81021236275944</v>
      </c>
      <c r="E56" s="30">
        <v>973.8321225919276</v>
      </c>
      <c r="F56" s="30">
        <v>1825.4915531299998</v>
      </c>
      <c r="G56" s="30">
        <v>1348.6756565000001</v>
      </c>
      <c r="H56" s="30">
        <v>1223.7808704082097</v>
      </c>
      <c r="I56" s="30">
        <v>668.86282658635162</v>
      </c>
      <c r="J56" s="30">
        <v>1350.5374430000002</v>
      </c>
      <c r="K56" s="68">
        <v>946.36837821732138</v>
      </c>
      <c r="L56" s="68">
        <v>779.07510000000002</v>
      </c>
      <c r="M56" s="68">
        <v>513.92146921999642</v>
      </c>
      <c r="N56" s="68">
        <v>389.14080227075692</v>
      </c>
      <c r="O56" s="68">
        <v>393.49883788970374</v>
      </c>
      <c r="P56" s="59">
        <v>452.4369040322087</v>
      </c>
    </row>
    <row r="57" spans="1:16" ht="15.75" x14ac:dyDescent="0.25">
      <c r="A57" s="106" t="s">
        <v>73</v>
      </c>
      <c r="B57" s="30">
        <v>16.766590000000001</v>
      </c>
      <c r="C57" s="30">
        <v>21.80994093</v>
      </c>
      <c r="D57" s="30">
        <v>58.579721120000002</v>
      </c>
      <c r="E57" s="30">
        <v>86.700716748596477</v>
      </c>
      <c r="F57" s="30">
        <v>87.378809999999987</v>
      </c>
      <c r="G57" s="30">
        <v>80.614828842970923</v>
      </c>
      <c r="H57" s="30">
        <v>60.808986103441093</v>
      </c>
      <c r="I57" s="30">
        <v>96.606202410702053</v>
      </c>
      <c r="J57" s="30">
        <v>85.923784841531628</v>
      </c>
      <c r="K57" s="68">
        <v>99.121672528241746</v>
      </c>
      <c r="L57" s="68">
        <v>130.19985918863628</v>
      </c>
      <c r="M57" s="68">
        <v>230.43772146507339</v>
      </c>
      <c r="N57" s="68">
        <v>326.3325685438727</v>
      </c>
      <c r="O57" s="68">
        <v>429.95562063568417</v>
      </c>
      <c r="P57" s="59">
        <v>507.75382419217908</v>
      </c>
    </row>
    <row r="58" spans="1:16" ht="31.5" x14ac:dyDescent="0.25">
      <c r="A58" s="102" t="s">
        <v>56</v>
      </c>
      <c r="B58" s="30">
        <v>4733.5083579891525</v>
      </c>
      <c r="C58" s="30">
        <v>3520.0770449729152</v>
      </c>
      <c r="D58" s="30">
        <v>3458.5371611296455</v>
      </c>
      <c r="E58" s="30">
        <v>3469.6250729849457</v>
      </c>
      <c r="F58" s="30">
        <v>3472.7626726799999</v>
      </c>
      <c r="G58" s="30">
        <v>2844.65065</v>
      </c>
      <c r="H58" s="30">
        <v>2469.8998317168853</v>
      </c>
      <c r="I58" s="30">
        <v>3157.6185929015373</v>
      </c>
      <c r="J58" s="30">
        <v>3504.3362828016666</v>
      </c>
      <c r="K58" s="68">
        <v>3344.8818824854006</v>
      </c>
      <c r="L58" s="68">
        <v>2558.0204072355514</v>
      </c>
      <c r="M58" s="68">
        <v>1598.3591442500001</v>
      </c>
      <c r="N58" s="68">
        <v>1471.6954334344987</v>
      </c>
      <c r="O58" s="68">
        <v>1334.1896326930082</v>
      </c>
      <c r="P58" s="59">
        <v>1261.6686588123971</v>
      </c>
    </row>
    <row r="59" spans="1:16" ht="15.75" x14ac:dyDescent="0.25">
      <c r="A59" s="106" t="s">
        <v>74</v>
      </c>
      <c r="B59" s="30">
        <v>3571.5503779891533</v>
      </c>
      <c r="C59" s="30">
        <v>2090.9530511254384</v>
      </c>
      <c r="D59" s="30">
        <v>1786.4862374090858</v>
      </c>
      <c r="E59" s="30">
        <v>1941.8564736799999</v>
      </c>
      <c r="F59" s="30">
        <v>2650.9475060699997</v>
      </c>
      <c r="G59" s="30">
        <v>2137.6431600000001</v>
      </c>
      <c r="H59" s="30">
        <v>1809.87494681</v>
      </c>
      <c r="I59" s="30">
        <v>2595.0487700100002</v>
      </c>
      <c r="J59" s="30">
        <v>3025.60376</v>
      </c>
      <c r="K59" s="68">
        <v>2715.3115963999999</v>
      </c>
      <c r="L59" s="68">
        <v>1930.5657799999999</v>
      </c>
      <c r="M59" s="68">
        <v>1134.06547157</v>
      </c>
      <c r="N59" s="68">
        <v>805.23346078449867</v>
      </c>
      <c r="O59" s="68">
        <v>701.22660999999994</v>
      </c>
      <c r="P59" s="59">
        <v>669.0983303999999</v>
      </c>
    </row>
    <row r="60" spans="1:16" ht="15.75" x14ac:dyDescent="0.25">
      <c r="A60" s="106" t="s">
        <v>75</v>
      </c>
      <c r="B60" s="30">
        <v>0</v>
      </c>
      <c r="C60" s="30">
        <v>5.3249999999999993</v>
      </c>
      <c r="D60" s="30">
        <v>6.1280000000000001</v>
      </c>
      <c r="E60" s="30">
        <v>1.77</v>
      </c>
      <c r="F60" s="30">
        <v>3.7600000000000001E-2</v>
      </c>
      <c r="G60" s="30">
        <v>0</v>
      </c>
      <c r="H60" s="30">
        <v>0</v>
      </c>
      <c r="I60" s="30">
        <v>0.96872000000000003</v>
      </c>
      <c r="J60" s="30">
        <v>0.23040000000000002</v>
      </c>
      <c r="K60" s="68">
        <v>0.12229000000000001</v>
      </c>
      <c r="L60" s="68">
        <v>0</v>
      </c>
      <c r="M60" s="68">
        <v>0.61699999999999999</v>
      </c>
      <c r="N60" s="68">
        <v>0.107</v>
      </c>
      <c r="O60" s="68">
        <v>1.681</v>
      </c>
      <c r="P60" s="59">
        <v>0.70791000000000004</v>
      </c>
    </row>
    <row r="61" spans="1:16" ht="15.75" x14ac:dyDescent="0.25">
      <c r="A61" s="106" t="s">
        <v>76</v>
      </c>
      <c r="B61" s="30">
        <v>439.55930000000001</v>
      </c>
      <c r="C61" s="30">
        <v>776.76857999999993</v>
      </c>
      <c r="D61" s="30">
        <v>968.70864000000006</v>
      </c>
      <c r="E61" s="30">
        <v>780.14606000000003</v>
      </c>
      <c r="F61" s="30">
        <v>354.44788</v>
      </c>
      <c r="G61" s="30">
        <v>157.55288999999999</v>
      </c>
      <c r="H61" s="30">
        <v>112.67495887999999</v>
      </c>
      <c r="I61" s="30">
        <v>2.8447500000000003</v>
      </c>
      <c r="J61" s="30">
        <v>5.2806700000000006</v>
      </c>
      <c r="K61" s="68">
        <v>2.3915500000000001</v>
      </c>
      <c r="L61" s="68">
        <v>6.7080699999999993</v>
      </c>
      <c r="M61" s="68">
        <v>2.3146300000000002</v>
      </c>
      <c r="N61" s="68">
        <v>2.9111000000000002</v>
      </c>
      <c r="O61" s="68">
        <v>8.7153200000000002</v>
      </c>
      <c r="P61" s="59">
        <v>4.0576000000000008</v>
      </c>
    </row>
    <row r="62" spans="1:16" ht="15.75" x14ac:dyDescent="0.25">
      <c r="A62" s="106" t="s">
        <v>77</v>
      </c>
      <c r="B62" s="30">
        <v>585.16904</v>
      </c>
      <c r="C62" s="30">
        <v>493.32766699999996</v>
      </c>
      <c r="D62" s="30">
        <v>534.47412192893967</v>
      </c>
      <c r="E62" s="30">
        <v>578.71114000000011</v>
      </c>
      <c r="F62" s="30">
        <v>372.37107409999999</v>
      </c>
      <c r="G62" s="30">
        <v>398.34253999999999</v>
      </c>
      <c r="H62" s="30">
        <v>347.52262999999999</v>
      </c>
      <c r="I62" s="30">
        <v>335.27674999999999</v>
      </c>
      <c r="J62" s="30">
        <v>260.89947999999998</v>
      </c>
      <c r="K62" s="68">
        <v>276.61121000000003</v>
      </c>
      <c r="L62" s="68">
        <v>237.13277000000002</v>
      </c>
      <c r="M62" s="68">
        <v>227.32653999999999</v>
      </c>
      <c r="N62" s="68">
        <v>282.60888529000005</v>
      </c>
      <c r="O62" s="68">
        <v>345.6790428064852</v>
      </c>
      <c r="P62" s="59">
        <v>324.95545416055444</v>
      </c>
    </row>
    <row r="63" spans="1:16" ht="15.75" x14ac:dyDescent="0.25">
      <c r="A63" s="106" t="s">
        <v>78</v>
      </c>
      <c r="B63" s="30">
        <v>8.4862299999999991</v>
      </c>
      <c r="C63" s="30">
        <v>16.194920000000003</v>
      </c>
      <c r="D63" s="30">
        <v>7.1345415615199039</v>
      </c>
      <c r="E63" s="30">
        <v>3.8283300000000002</v>
      </c>
      <c r="F63" s="30">
        <v>3.2259250000000002</v>
      </c>
      <c r="G63" s="30">
        <v>6.1646200000000002</v>
      </c>
      <c r="H63" s="30">
        <v>6.2001899999999992</v>
      </c>
      <c r="I63" s="30">
        <v>15.36111</v>
      </c>
      <c r="J63" s="30">
        <v>6.6529499999999988</v>
      </c>
      <c r="K63" s="68">
        <v>20.482039999999998</v>
      </c>
      <c r="L63" s="68">
        <v>16.24465417</v>
      </c>
      <c r="M63" s="68">
        <v>31.363720000000001</v>
      </c>
      <c r="N63" s="68">
        <v>94.44077999999999</v>
      </c>
      <c r="O63" s="68">
        <v>80.914659999999998</v>
      </c>
      <c r="P63" s="59">
        <v>71.07932000000001</v>
      </c>
    </row>
    <row r="64" spans="1:16" ht="15.75" x14ac:dyDescent="0.25">
      <c r="A64" s="106" t="s">
        <v>35</v>
      </c>
      <c r="B64" s="30">
        <v>128.74340999999998</v>
      </c>
      <c r="C64" s="30">
        <v>137.50782684747708</v>
      </c>
      <c r="D64" s="30">
        <v>155.60562023010084</v>
      </c>
      <c r="E64" s="30">
        <v>163.31306930494571</v>
      </c>
      <c r="F64" s="30">
        <v>91.732687510000005</v>
      </c>
      <c r="G64" s="30">
        <v>144.94744</v>
      </c>
      <c r="H64" s="30">
        <v>193.62710602688503</v>
      </c>
      <c r="I64" s="30">
        <v>208.11849289153753</v>
      </c>
      <c r="J64" s="30">
        <v>205.66902280166627</v>
      </c>
      <c r="K64" s="68">
        <v>329.96319608540057</v>
      </c>
      <c r="L64" s="68">
        <v>367.36913306555141</v>
      </c>
      <c r="M64" s="68">
        <v>202.67178268000001</v>
      </c>
      <c r="N64" s="68">
        <v>286.39420736</v>
      </c>
      <c r="O64" s="68">
        <v>195.9729998865229</v>
      </c>
      <c r="P64" s="59">
        <v>191.77004425184285</v>
      </c>
    </row>
    <row r="65" spans="1:16" ht="15.75" x14ac:dyDescent="0.25">
      <c r="A65" s="104" t="s">
        <v>36</v>
      </c>
      <c r="B65" s="30">
        <v>37.003929999999997</v>
      </c>
      <c r="C65" s="30">
        <v>54.185314999999996</v>
      </c>
      <c r="D65" s="30">
        <v>60.568747601990317</v>
      </c>
      <c r="E65" s="30">
        <v>75.958950000000002</v>
      </c>
      <c r="F65" s="30">
        <v>81.457154000000003</v>
      </c>
      <c r="G65" s="30">
        <v>93.144289555059416</v>
      </c>
      <c r="H65" s="30">
        <v>79.349314940023902</v>
      </c>
      <c r="I65" s="30">
        <v>174.53945326027593</v>
      </c>
      <c r="J65" s="30">
        <v>96.19344951524134</v>
      </c>
      <c r="K65" s="68">
        <v>101.2685870825421</v>
      </c>
      <c r="L65" s="68">
        <v>106.65265478025245</v>
      </c>
      <c r="M65" s="68">
        <v>158.43099232573223</v>
      </c>
      <c r="N65" s="68">
        <v>199.75683806778841</v>
      </c>
      <c r="O65" s="68">
        <v>418.52043287395509</v>
      </c>
      <c r="P65" s="59">
        <v>507.84564469825068</v>
      </c>
    </row>
    <row r="66" spans="1:16" ht="15.75" x14ac:dyDescent="0.25">
      <c r="A66" s="102" t="s">
        <v>57</v>
      </c>
      <c r="B66" s="30">
        <v>35.765689999999999</v>
      </c>
      <c r="C66" s="30">
        <v>51.450649999999996</v>
      </c>
      <c r="D66" s="30">
        <v>57.507162601990316</v>
      </c>
      <c r="E66" s="30">
        <v>74.978340000000003</v>
      </c>
      <c r="F66" s="30">
        <v>76.217854000000003</v>
      </c>
      <c r="G66" s="30">
        <v>82.052061002145535</v>
      </c>
      <c r="H66" s="30">
        <v>69.146827621416477</v>
      </c>
      <c r="I66" s="30">
        <v>69.549618230011305</v>
      </c>
      <c r="J66" s="30">
        <v>80.263761199515585</v>
      </c>
      <c r="K66" s="68">
        <v>86.351183468293016</v>
      </c>
      <c r="L66" s="68">
        <v>95.356183759292861</v>
      </c>
      <c r="M66" s="68">
        <v>134.41038042739126</v>
      </c>
      <c r="N66" s="68">
        <v>160.63743301269744</v>
      </c>
      <c r="O66" s="68">
        <v>243.55098377248277</v>
      </c>
      <c r="P66" s="59">
        <v>331.42749998688532</v>
      </c>
    </row>
    <row r="67" spans="1:16" ht="31.5" x14ac:dyDescent="0.25">
      <c r="A67" s="102" t="s">
        <v>58</v>
      </c>
      <c r="B67" s="30">
        <v>1.23824</v>
      </c>
      <c r="C67" s="30">
        <v>2.7346649999999997</v>
      </c>
      <c r="D67" s="30">
        <v>3.061585</v>
      </c>
      <c r="E67" s="30">
        <v>0.98060999999999998</v>
      </c>
      <c r="F67" s="30">
        <v>5.2393000000000001</v>
      </c>
      <c r="G67" s="30">
        <v>11.092228552913886</v>
      </c>
      <c r="H67" s="30">
        <v>10.202487318607432</v>
      </c>
      <c r="I67" s="30">
        <v>104.98983503026463</v>
      </c>
      <c r="J67" s="30">
        <v>15.929688315725738</v>
      </c>
      <c r="K67" s="68">
        <v>14.917403614249084</v>
      </c>
      <c r="L67" s="68">
        <v>11.296471020959586</v>
      </c>
      <c r="M67" s="68">
        <v>24.020611898340956</v>
      </c>
      <c r="N67" s="68">
        <v>39.119405055090965</v>
      </c>
      <c r="O67" s="68">
        <v>174.96944910147232</v>
      </c>
      <c r="P67" s="59">
        <v>176.41814471136536</v>
      </c>
    </row>
    <row r="68" spans="1:16" ht="15.75" x14ac:dyDescent="0.25">
      <c r="A68" s="107" t="s">
        <v>37</v>
      </c>
      <c r="B68" s="31">
        <v>170.16243</v>
      </c>
      <c r="C68" s="31">
        <v>124.7773</v>
      </c>
      <c r="D68" s="31">
        <v>114.2561</v>
      </c>
      <c r="E68" s="31">
        <v>120.08094000000003</v>
      </c>
      <c r="F68" s="31">
        <v>151.97174999999999</v>
      </c>
      <c r="G68" s="31">
        <v>198.27953999999997</v>
      </c>
      <c r="H68" s="31">
        <v>160.94253</v>
      </c>
      <c r="I68" s="31">
        <v>133.55930999999998</v>
      </c>
      <c r="J68" s="31">
        <v>131.82400000000001</v>
      </c>
      <c r="K68" s="108">
        <v>131.03019</v>
      </c>
      <c r="L68" s="108">
        <v>127.58239999999999</v>
      </c>
      <c r="M68" s="108">
        <v>144.28926000000001</v>
      </c>
      <c r="N68" s="108">
        <v>131.26163</v>
      </c>
      <c r="O68" s="108">
        <v>153.70226799273121</v>
      </c>
      <c r="P68" s="109">
        <v>176.52575999999999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P20"/>
  <sheetViews>
    <sheetView showGridLines="0" zoomScaleNormal="100" workbookViewId="0">
      <selection activeCell="M9" sqref="M9"/>
    </sheetView>
  </sheetViews>
  <sheetFormatPr defaultColWidth="9.140625" defaultRowHeight="15" x14ac:dyDescent="0.25"/>
  <cols>
    <col min="1" max="1" width="73.5703125" style="27" customWidth="1"/>
    <col min="2" max="14" width="7.42578125" style="27" customWidth="1"/>
    <col min="15" max="16384" width="9.140625" style="27"/>
  </cols>
  <sheetData>
    <row r="1" spans="1:16" ht="15.75" x14ac:dyDescent="0.25">
      <c r="A1" s="24" t="s">
        <v>64</v>
      </c>
      <c r="B1" s="26"/>
      <c r="C1" s="26"/>
      <c r="D1" s="26"/>
    </row>
    <row r="2" spans="1:16" x14ac:dyDescent="0.25">
      <c r="D2" s="28"/>
      <c r="E2" s="28"/>
      <c r="F2" s="28"/>
      <c r="G2" s="28"/>
      <c r="P2" s="28" t="s">
        <v>10</v>
      </c>
    </row>
    <row r="3" spans="1:16" x14ac:dyDescent="0.25">
      <c r="A3" s="25"/>
      <c r="B3" s="25">
        <v>2010</v>
      </c>
      <c r="C3" s="25">
        <v>2011</v>
      </c>
      <c r="D3" s="25">
        <v>2012</v>
      </c>
      <c r="E3" s="25">
        <v>2013</v>
      </c>
      <c r="F3" s="25">
        <v>2014</v>
      </c>
      <c r="G3" s="25">
        <v>2015</v>
      </c>
      <c r="H3" s="25">
        <v>2016</v>
      </c>
      <c r="I3" s="25">
        <v>2017</v>
      </c>
      <c r="J3" s="25">
        <v>2018</v>
      </c>
      <c r="K3" s="25">
        <v>2019</v>
      </c>
      <c r="L3" s="25">
        <v>2020</v>
      </c>
      <c r="M3" s="25">
        <v>2021</v>
      </c>
      <c r="N3" s="25">
        <v>2022</v>
      </c>
      <c r="O3" s="25">
        <v>2023</v>
      </c>
      <c r="P3" s="25">
        <v>2024</v>
      </c>
    </row>
    <row r="4" spans="1:16" ht="15.75" x14ac:dyDescent="0.25">
      <c r="A4" s="13" t="s">
        <v>61</v>
      </c>
      <c r="B4" s="90">
        <v>801.30880569999999</v>
      </c>
      <c r="C4" s="90">
        <v>963.86486480000008</v>
      </c>
      <c r="D4" s="90">
        <v>1323.1345489</v>
      </c>
      <c r="E4" s="90">
        <v>1109.2491970000001</v>
      </c>
      <c r="F4" s="90">
        <v>1231.060999</v>
      </c>
      <c r="G4" s="90">
        <v>1041.0991770000001</v>
      </c>
      <c r="H4" s="90">
        <v>1044.5317949999999</v>
      </c>
      <c r="I4" s="90">
        <v>915.76380199999994</v>
      </c>
      <c r="J4" s="90">
        <v>962.93</v>
      </c>
      <c r="K4" s="91">
        <v>1020.8199999999999</v>
      </c>
      <c r="L4" s="91">
        <v>604.1</v>
      </c>
      <c r="M4" s="97">
        <v>739.77</v>
      </c>
      <c r="N4" s="97">
        <v>1483.3</v>
      </c>
      <c r="O4" s="97">
        <v>2788.26</v>
      </c>
      <c r="P4" s="92">
        <v>3427.8599999999997</v>
      </c>
    </row>
    <row r="5" spans="1:16" ht="15.75" x14ac:dyDescent="0.25">
      <c r="A5" s="33" t="s">
        <v>62</v>
      </c>
      <c r="B5" s="15"/>
      <c r="C5" s="15"/>
      <c r="D5" s="15"/>
      <c r="E5" s="15"/>
      <c r="F5" s="15"/>
      <c r="G5" s="15"/>
      <c r="H5" s="15"/>
      <c r="I5" s="58"/>
      <c r="J5" s="58"/>
      <c r="K5" s="68"/>
      <c r="L5" s="68"/>
      <c r="M5" s="98"/>
      <c r="N5" s="98"/>
      <c r="O5" s="98"/>
      <c r="P5" s="79"/>
    </row>
    <row r="6" spans="1:16" ht="15.75" x14ac:dyDescent="0.25">
      <c r="A6" s="14" t="s">
        <v>11</v>
      </c>
      <c r="B6" s="62" t="s">
        <v>67</v>
      </c>
      <c r="C6" s="62" t="s">
        <v>67</v>
      </c>
      <c r="D6" s="62" t="s">
        <v>67</v>
      </c>
      <c r="E6" s="62" t="s">
        <v>67</v>
      </c>
      <c r="F6" s="62" t="s">
        <v>67</v>
      </c>
      <c r="G6" s="62" t="s">
        <v>67</v>
      </c>
      <c r="H6" s="62" t="s">
        <v>67</v>
      </c>
      <c r="I6" s="62" t="s">
        <v>67</v>
      </c>
      <c r="J6" s="62" t="s">
        <v>67</v>
      </c>
      <c r="K6" s="62" t="s">
        <v>67</v>
      </c>
      <c r="L6" s="62" t="s">
        <v>67</v>
      </c>
      <c r="M6" s="99" t="s">
        <v>67</v>
      </c>
      <c r="N6" s="99" t="s">
        <v>67</v>
      </c>
      <c r="O6" s="99" t="s">
        <v>67</v>
      </c>
      <c r="P6" s="63" t="s">
        <v>67</v>
      </c>
    </row>
    <row r="7" spans="1:16" ht="15.75" x14ac:dyDescent="0.25">
      <c r="A7" s="14" t="s">
        <v>12</v>
      </c>
      <c r="B7" s="62" t="s">
        <v>67</v>
      </c>
      <c r="C7" s="62" t="s">
        <v>67</v>
      </c>
      <c r="D7" s="62" t="s">
        <v>67</v>
      </c>
      <c r="E7" s="62" t="s">
        <v>67</v>
      </c>
      <c r="F7" s="62" t="s">
        <v>67</v>
      </c>
      <c r="G7" s="62" t="s">
        <v>67</v>
      </c>
      <c r="H7" s="62" t="s">
        <v>67</v>
      </c>
      <c r="I7" s="62" t="s">
        <v>67</v>
      </c>
      <c r="J7" s="62" t="s">
        <v>67</v>
      </c>
      <c r="K7" s="62" t="s">
        <v>67</v>
      </c>
      <c r="L7" s="62" t="s">
        <v>67</v>
      </c>
      <c r="M7" s="99" t="s">
        <v>67</v>
      </c>
      <c r="N7" s="99" t="s">
        <v>67</v>
      </c>
      <c r="O7" s="99" t="s">
        <v>67</v>
      </c>
      <c r="P7" s="63" t="s">
        <v>67</v>
      </c>
    </row>
    <row r="8" spans="1:16" ht="15.75" x14ac:dyDescent="0.25">
      <c r="A8" s="14" t="s">
        <v>13</v>
      </c>
      <c r="B8" s="81">
        <v>416.98436700000002</v>
      </c>
      <c r="C8" s="81">
        <v>501.04445000000004</v>
      </c>
      <c r="D8" s="81">
        <v>642.67620299999999</v>
      </c>
      <c r="E8" s="81">
        <v>542.20715599999994</v>
      </c>
      <c r="F8" s="81">
        <v>608.86087899999995</v>
      </c>
      <c r="G8" s="81">
        <v>445.86463700000002</v>
      </c>
      <c r="H8" s="81">
        <v>405.30513899999994</v>
      </c>
      <c r="I8" s="81">
        <v>432.23825499999998</v>
      </c>
      <c r="J8" s="81">
        <v>494.31</v>
      </c>
      <c r="K8" s="82">
        <v>454.13</v>
      </c>
      <c r="L8" s="82">
        <v>352.71000000000004</v>
      </c>
      <c r="M8" s="100">
        <v>497.15</v>
      </c>
      <c r="N8" s="100">
        <v>912.29</v>
      </c>
      <c r="O8" s="100">
        <v>1213.0999999999999</v>
      </c>
      <c r="P8" s="83">
        <v>1247.57</v>
      </c>
    </row>
    <row r="9" spans="1:16" ht="15.75" x14ac:dyDescent="0.25">
      <c r="A9" s="14" t="s">
        <v>21</v>
      </c>
      <c r="B9" s="81">
        <v>148.188334</v>
      </c>
      <c r="C9" s="81">
        <v>246.72995300000002</v>
      </c>
      <c r="D9" s="81">
        <v>349.94137799999999</v>
      </c>
      <c r="E9" s="81">
        <v>350.33124799999996</v>
      </c>
      <c r="F9" s="81">
        <v>390.01937599999997</v>
      </c>
      <c r="G9" s="81">
        <v>399.175659</v>
      </c>
      <c r="H9" s="81">
        <v>461.00147900000002</v>
      </c>
      <c r="I9" s="81">
        <v>292.34625599999998</v>
      </c>
      <c r="J9" s="81">
        <v>314.23</v>
      </c>
      <c r="K9" s="82">
        <v>391.06</v>
      </c>
      <c r="L9" s="82">
        <v>88.850000000000009</v>
      </c>
      <c r="M9" s="100">
        <v>72.77</v>
      </c>
      <c r="N9" s="100">
        <v>217.92</v>
      </c>
      <c r="O9" s="100">
        <v>531.83999999999992</v>
      </c>
      <c r="P9" s="83">
        <v>583.15</v>
      </c>
    </row>
    <row r="10" spans="1:16" ht="15.75" x14ac:dyDescent="0.25">
      <c r="A10" s="14" t="s">
        <v>27</v>
      </c>
      <c r="B10" s="81">
        <v>11.878434</v>
      </c>
      <c r="C10" s="81">
        <v>13.484394999999999</v>
      </c>
      <c r="D10" s="81">
        <v>8.8934809999999995</v>
      </c>
      <c r="E10" s="81">
        <v>15.000589000000002</v>
      </c>
      <c r="F10" s="81">
        <v>28.278305</v>
      </c>
      <c r="G10" s="81">
        <v>28.708831999999997</v>
      </c>
      <c r="H10" s="81">
        <v>15.35239</v>
      </c>
      <c r="I10" s="81">
        <v>10.806227</v>
      </c>
      <c r="J10" s="81">
        <v>7.48</v>
      </c>
      <c r="K10" s="82">
        <v>7.82</v>
      </c>
      <c r="L10" s="82">
        <v>13.66</v>
      </c>
      <c r="M10" s="100">
        <v>6.59</v>
      </c>
      <c r="N10" s="100">
        <v>6.82</v>
      </c>
      <c r="O10" s="100">
        <v>3.96</v>
      </c>
      <c r="P10" s="83">
        <v>40.21</v>
      </c>
    </row>
    <row r="11" spans="1:16" ht="15.75" x14ac:dyDescent="0.25">
      <c r="A11" s="14" t="s">
        <v>59</v>
      </c>
      <c r="B11" s="81">
        <v>14.115423</v>
      </c>
      <c r="C11" s="81">
        <v>15.964694999999999</v>
      </c>
      <c r="D11" s="81">
        <v>16.86928</v>
      </c>
      <c r="E11" s="81">
        <v>15.746720999999999</v>
      </c>
      <c r="F11" s="81">
        <v>13.047027</v>
      </c>
      <c r="G11" s="81">
        <v>8.3904540000000001</v>
      </c>
      <c r="H11" s="81">
        <v>8.4778079999999996</v>
      </c>
      <c r="I11" s="81">
        <v>8.2736659999999986</v>
      </c>
      <c r="J11" s="81">
        <v>6.43</v>
      </c>
      <c r="K11" s="82">
        <v>5.98</v>
      </c>
      <c r="L11" s="82">
        <v>6.9499999999999993</v>
      </c>
      <c r="M11" s="100">
        <v>6.85</v>
      </c>
      <c r="N11" s="100">
        <v>3.0599999999999996</v>
      </c>
      <c r="O11" s="100">
        <v>4.18</v>
      </c>
      <c r="P11" s="83">
        <v>10.549999999999999</v>
      </c>
    </row>
    <row r="12" spans="1:16" ht="15.75" x14ac:dyDescent="0.25">
      <c r="A12" s="14" t="s">
        <v>33</v>
      </c>
      <c r="B12" s="81">
        <v>17.081296999999999</v>
      </c>
      <c r="C12" s="81">
        <v>6.9223210000000002</v>
      </c>
      <c r="D12" s="81">
        <v>7.9663909999999998</v>
      </c>
      <c r="E12" s="81">
        <v>11.752347</v>
      </c>
      <c r="F12" s="81">
        <v>12.264812000000001</v>
      </c>
      <c r="G12" s="81">
        <v>19.411873</v>
      </c>
      <c r="H12" s="81">
        <v>15.758104000000001</v>
      </c>
      <c r="I12" s="81">
        <v>28.713124000000001</v>
      </c>
      <c r="J12" s="81">
        <v>12.89</v>
      </c>
      <c r="K12" s="82">
        <v>17.440000000000001</v>
      </c>
      <c r="L12" s="82">
        <v>10.850000000000001</v>
      </c>
      <c r="M12" s="100">
        <v>15.23</v>
      </c>
      <c r="N12" s="100">
        <v>42.26</v>
      </c>
      <c r="O12" s="100">
        <v>150.11999999999998</v>
      </c>
      <c r="P12" s="83">
        <v>389.1</v>
      </c>
    </row>
    <row r="13" spans="1:16" s="41" customFormat="1" ht="15.75" x14ac:dyDescent="0.25">
      <c r="A13" s="14" t="s">
        <v>43</v>
      </c>
      <c r="B13" s="81">
        <v>2.586897</v>
      </c>
      <c r="C13" s="81">
        <v>6.1890909999999995</v>
      </c>
      <c r="D13" s="81">
        <v>7.7555180000000004</v>
      </c>
      <c r="E13" s="81">
        <v>6.9271180000000001</v>
      </c>
      <c r="F13" s="81">
        <v>4.9814860000000003</v>
      </c>
      <c r="G13" s="81">
        <v>5.9547799999999995</v>
      </c>
      <c r="H13" s="81">
        <v>7.5389030000000012</v>
      </c>
      <c r="I13" s="81">
        <v>5.3016750000000004</v>
      </c>
      <c r="J13" s="81">
        <v>5.91</v>
      </c>
      <c r="K13" s="84">
        <v>5</v>
      </c>
      <c r="L13" s="84">
        <v>5.65</v>
      </c>
      <c r="M13" s="81">
        <v>6.5500000000000007</v>
      </c>
      <c r="N13" s="81">
        <v>8.2799999999999994</v>
      </c>
      <c r="O13" s="81">
        <v>37.17</v>
      </c>
      <c r="P13" s="85">
        <v>77.11</v>
      </c>
    </row>
    <row r="14" spans="1:16" s="38" customFormat="1" ht="15.75" x14ac:dyDescent="0.25">
      <c r="A14" s="37" t="s">
        <v>34</v>
      </c>
      <c r="B14" s="86">
        <v>24.335872999999999</v>
      </c>
      <c r="C14" s="86">
        <v>20.692588000000001</v>
      </c>
      <c r="D14" s="86">
        <v>16.712617000000002</v>
      </c>
      <c r="E14" s="86">
        <v>19.025618000000001</v>
      </c>
      <c r="F14" s="86">
        <v>25.148700000000002</v>
      </c>
      <c r="G14" s="86">
        <v>24.280314000000004</v>
      </c>
      <c r="H14" s="86">
        <v>27.341004999999999</v>
      </c>
      <c r="I14" s="81">
        <v>21.972460000000002</v>
      </c>
      <c r="J14" s="81">
        <v>23.39</v>
      </c>
      <c r="K14" s="77">
        <v>23.28</v>
      </c>
      <c r="L14" s="77">
        <v>20.94</v>
      </c>
      <c r="M14" s="86">
        <v>20.57</v>
      </c>
      <c r="N14" s="86">
        <v>46.620000000000005</v>
      </c>
      <c r="O14" s="86">
        <v>73.099999999999994</v>
      </c>
      <c r="P14" s="80">
        <v>118.78999999999999</v>
      </c>
    </row>
    <row r="15" spans="1:16" ht="15.75" x14ac:dyDescent="0.25">
      <c r="A15" s="14" t="s">
        <v>35</v>
      </c>
      <c r="B15" s="81">
        <v>0</v>
      </c>
      <c r="C15" s="81">
        <v>0</v>
      </c>
      <c r="D15" s="81">
        <v>2.657</v>
      </c>
      <c r="E15" s="81">
        <v>2.7630000000000003</v>
      </c>
      <c r="F15" s="81">
        <v>2.7449999999999997</v>
      </c>
      <c r="G15" s="81">
        <v>7.3091309999999998</v>
      </c>
      <c r="H15" s="81">
        <v>10.740781999999999</v>
      </c>
      <c r="I15" s="81">
        <v>8.4753059999999998</v>
      </c>
      <c r="J15" s="81">
        <v>43.56</v>
      </c>
      <c r="K15" s="82">
        <v>46.150000000000006</v>
      </c>
      <c r="L15" s="82">
        <v>45.910000000000004</v>
      </c>
      <c r="M15" s="100">
        <v>37.99</v>
      </c>
      <c r="N15" s="100">
        <v>65.13</v>
      </c>
      <c r="O15" s="100">
        <v>124.15</v>
      </c>
      <c r="P15" s="83">
        <v>181.57999999999998</v>
      </c>
    </row>
    <row r="16" spans="1:16" ht="15.75" x14ac:dyDescent="0.25">
      <c r="A16" s="14" t="s">
        <v>36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0.66935300000000009</v>
      </c>
      <c r="H16" s="81">
        <v>0.50197000000000003</v>
      </c>
      <c r="I16" s="81">
        <v>0.32359599999999999</v>
      </c>
      <c r="J16" s="81">
        <v>37.92</v>
      </c>
      <c r="K16" s="82">
        <v>54.94</v>
      </c>
      <c r="L16" s="82">
        <v>42.73</v>
      </c>
      <c r="M16" s="100">
        <v>59.710000000000008</v>
      </c>
      <c r="N16" s="100">
        <v>161.69999999999999</v>
      </c>
      <c r="O16" s="100">
        <v>622.81999999999994</v>
      </c>
      <c r="P16" s="83">
        <v>762.16000000000008</v>
      </c>
    </row>
    <row r="17" spans="1:16" ht="31.5" x14ac:dyDescent="0.25">
      <c r="A17" s="14" t="s">
        <v>37</v>
      </c>
      <c r="B17" s="81">
        <v>9.0507690000000007</v>
      </c>
      <c r="C17" s="81">
        <v>8.5818759999999994</v>
      </c>
      <c r="D17" s="81">
        <v>269.66268090000005</v>
      </c>
      <c r="E17" s="81">
        <v>10.903964999999999</v>
      </c>
      <c r="F17" s="81">
        <v>12.710618999999999</v>
      </c>
      <c r="G17" s="81">
        <v>101.33414400000001</v>
      </c>
      <c r="H17" s="81">
        <v>12.120245000000001</v>
      </c>
      <c r="I17" s="81">
        <v>14.533348999999999</v>
      </c>
      <c r="J17" s="81">
        <v>16.8</v>
      </c>
      <c r="K17" s="82">
        <v>15.03</v>
      </c>
      <c r="L17" s="82">
        <v>15.840000000000002</v>
      </c>
      <c r="M17" s="100">
        <v>16.37</v>
      </c>
      <c r="N17" s="100">
        <v>19.25</v>
      </c>
      <c r="O17" s="100">
        <v>27.830000000000002</v>
      </c>
      <c r="P17" s="83">
        <v>17.63</v>
      </c>
    </row>
    <row r="18" spans="1:16" ht="15.75" x14ac:dyDescent="0.25">
      <c r="A18" s="22" t="s">
        <v>65</v>
      </c>
      <c r="B18" s="87">
        <v>157.08741157003411</v>
      </c>
      <c r="C18" s="87">
        <v>144.25549576000003</v>
      </c>
      <c r="D18" s="87">
        <v>0</v>
      </c>
      <c r="E18" s="87">
        <v>134.59143499999999</v>
      </c>
      <c r="F18" s="87">
        <v>133.00479500000009</v>
      </c>
      <c r="G18" s="87">
        <v>0</v>
      </c>
      <c r="H18" s="87">
        <v>80.393969999999996</v>
      </c>
      <c r="I18" s="87">
        <v>92.779887999999943</v>
      </c>
      <c r="J18" s="87"/>
      <c r="K18" s="88"/>
      <c r="L18" s="88"/>
      <c r="M18" s="101"/>
      <c r="N18" s="101"/>
      <c r="O18" s="101"/>
      <c r="P18" s="89"/>
    </row>
    <row r="19" spans="1:16" ht="15.75" x14ac:dyDescent="0.25">
      <c r="A19" s="34"/>
    </row>
    <row r="20" spans="1:16" x14ac:dyDescent="0.25">
      <c r="A20" s="3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3"/>
  </sheetPr>
  <dimension ref="A1:P5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4" sqref="L4"/>
    </sheetView>
  </sheetViews>
  <sheetFormatPr defaultColWidth="9.140625" defaultRowHeight="15" x14ac:dyDescent="0.25"/>
  <cols>
    <col min="1" max="1" width="73.85546875" style="27" customWidth="1"/>
    <col min="2" max="3" width="8" style="27" bestFit="1" customWidth="1"/>
    <col min="4" max="6" width="9" style="27" bestFit="1" customWidth="1"/>
    <col min="7" max="14" width="8" style="27" bestFit="1" customWidth="1"/>
    <col min="15" max="15" width="8" style="27" customWidth="1"/>
    <col min="16" max="16384" width="9.140625" style="27"/>
  </cols>
  <sheetData>
    <row r="1" spans="1:16" ht="15.75" x14ac:dyDescent="0.25">
      <c r="A1" s="24" t="s">
        <v>64</v>
      </c>
      <c r="B1" s="26"/>
      <c r="C1" s="26"/>
      <c r="D1" s="26"/>
    </row>
    <row r="2" spans="1:16" x14ac:dyDescent="0.25">
      <c r="D2" s="28"/>
      <c r="E2" s="28"/>
      <c r="F2" s="28"/>
      <c r="G2" s="28"/>
      <c r="L2" s="28"/>
      <c r="P2" s="28" t="s">
        <v>10</v>
      </c>
    </row>
    <row r="3" spans="1:16" x14ac:dyDescent="0.25">
      <c r="A3" s="25"/>
      <c r="B3" s="25">
        <v>2010</v>
      </c>
      <c r="C3" s="25">
        <v>2011</v>
      </c>
      <c r="D3" s="25">
        <v>2012</v>
      </c>
      <c r="E3" s="25">
        <v>2013</v>
      </c>
      <c r="F3" s="25">
        <v>2014</v>
      </c>
      <c r="G3" s="25">
        <v>2015</v>
      </c>
      <c r="H3" s="25">
        <v>2016</v>
      </c>
      <c r="I3" s="25">
        <v>2017</v>
      </c>
      <c r="J3" s="25">
        <v>2018</v>
      </c>
      <c r="K3" s="25">
        <v>2019</v>
      </c>
      <c r="L3" s="25">
        <v>2020</v>
      </c>
      <c r="M3" s="25">
        <v>2021</v>
      </c>
      <c r="N3" s="25">
        <v>2022</v>
      </c>
      <c r="O3" s="25">
        <v>2023</v>
      </c>
      <c r="P3" s="25">
        <v>2024</v>
      </c>
    </row>
    <row r="4" spans="1:16" ht="15.75" x14ac:dyDescent="0.25">
      <c r="A4" s="33" t="s">
        <v>61</v>
      </c>
      <c r="B4" s="29">
        <v>75278.709999999992</v>
      </c>
      <c r="C4" s="29">
        <v>91495.340000000011</v>
      </c>
      <c r="D4" s="29">
        <v>108926.53</v>
      </c>
      <c r="E4" s="29">
        <v>128381.86</v>
      </c>
      <c r="F4" s="29">
        <v>121022.19</v>
      </c>
      <c r="G4" s="29">
        <v>88767.81</v>
      </c>
      <c r="H4" s="29">
        <v>74602.239999999991</v>
      </c>
      <c r="I4" s="29">
        <v>88864.14</v>
      </c>
      <c r="J4" s="29">
        <v>94727.900000000009</v>
      </c>
      <c r="K4" s="70">
        <v>98471.49</v>
      </c>
      <c r="L4" s="70">
        <v>64748.119999999995</v>
      </c>
      <c r="M4" s="93">
        <v>75875.64</v>
      </c>
      <c r="N4" s="93">
        <v>70874.37</v>
      </c>
      <c r="O4" s="93">
        <v>76572.459999999992</v>
      </c>
      <c r="P4" s="78">
        <v>81326.14</v>
      </c>
    </row>
    <row r="5" spans="1:16" ht="15.75" x14ac:dyDescent="0.25">
      <c r="A5" s="33" t="s">
        <v>62</v>
      </c>
      <c r="B5" s="30"/>
      <c r="C5" s="30"/>
      <c r="D5" s="30"/>
      <c r="E5" s="30"/>
      <c r="F5" s="30"/>
      <c r="G5" s="30"/>
      <c r="H5" s="30"/>
      <c r="I5" s="30"/>
      <c r="J5" s="30"/>
      <c r="K5" s="68"/>
      <c r="L5" s="68"/>
      <c r="M5" s="68"/>
      <c r="N5" s="68"/>
      <c r="O5" s="68"/>
      <c r="P5" s="59"/>
    </row>
    <row r="6" spans="1:16" ht="15.75" x14ac:dyDescent="0.25">
      <c r="A6" s="14" t="s">
        <v>11</v>
      </c>
      <c r="B6" s="30">
        <v>201.63</v>
      </c>
      <c r="C6" s="30">
        <v>233.56</v>
      </c>
      <c r="D6" s="30">
        <v>211.85999999999999</v>
      </c>
      <c r="E6" s="30">
        <v>323.83</v>
      </c>
      <c r="F6" s="30">
        <v>219.52</v>
      </c>
      <c r="G6" s="30">
        <v>137.9</v>
      </c>
      <c r="H6" s="30">
        <v>136.73000000000002</v>
      </c>
      <c r="I6" s="30">
        <v>157.35</v>
      </c>
      <c r="J6" s="30">
        <v>146.33999999999997</v>
      </c>
      <c r="K6" s="68">
        <v>162.94</v>
      </c>
      <c r="L6" s="68">
        <v>176.96</v>
      </c>
      <c r="M6" s="68">
        <v>772.99</v>
      </c>
      <c r="N6" s="68">
        <v>1098.8900000000001</v>
      </c>
      <c r="O6" s="68">
        <v>361.29</v>
      </c>
      <c r="P6" s="59">
        <v>1879.92</v>
      </c>
    </row>
    <row r="7" spans="1:16" ht="15.75" x14ac:dyDescent="0.25">
      <c r="A7" s="14" t="s">
        <v>12</v>
      </c>
      <c r="B7" s="30">
        <v>729.97</v>
      </c>
      <c r="C7" s="30">
        <v>1162.6399999999999</v>
      </c>
      <c r="D7" s="30">
        <v>1527</v>
      </c>
      <c r="E7" s="30">
        <v>1724.52</v>
      </c>
      <c r="F7" s="30">
        <v>1625.4299999999998</v>
      </c>
      <c r="G7" s="30">
        <v>1354.89</v>
      </c>
      <c r="H7" s="30">
        <v>1558.87</v>
      </c>
      <c r="I7" s="30">
        <v>1780.02</v>
      </c>
      <c r="J7" s="30">
        <v>2007.6800000000003</v>
      </c>
      <c r="K7" s="68">
        <v>1948.74</v>
      </c>
      <c r="L7" s="68">
        <v>1735.45</v>
      </c>
      <c r="M7" s="68">
        <v>1961.1599999999999</v>
      </c>
      <c r="N7" s="68">
        <v>1125.44</v>
      </c>
      <c r="O7" s="68">
        <v>1107.08</v>
      </c>
      <c r="P7" s="59">
        <v>1143.99</v>
      </c>
    </row>
    <row r="8" spans="1:16" ht="15.75" x14ac:dyDescent="0.25">
      <c r="A8" s="14" t="s">
        <v>13</v>
      </c>
      <c r="B8" s="30">
        <v>11900.61</v>
      </c>
      <c r="C8" s="30">
        <v>15414.829999999998</v>
      </c>
      <c r="D8" s="30">
        <v>16442.52</v>
      </c>
      <c r="E8" s="30">
        <v>17504.669999999998</v>
      </c>
      <c r="F8" s="30">
        <v>15419.730000000001</v>
      </c>
      <c r="G8" s="30">
        <v>12073.640000000001</v>
      </c>
      <c r="H8" s="30">
        <v>11837.64</v>
      </c>
      <c r="I8" s="30">
        <v>14491.990000000002</v>
      </c>
      <c r="J8" s="30">
        <v>15298.22</v>
      </c>
      <c r="K8" s="68">
        <v>15259.75</v>
      </c>
      <c r="L8" s="68">
        <v>12073.37</v>
      </c>
      <c r="M8" s="68">
        <v>16127.880000000001</v>
      </c>
      <c r="N8" s="68">
        <v>14082.32</v>
      </c>
      <c r="O8" s="68">
        <v>15228.96</v>
      </c>
      <c r="P8" s="59">
        <v>14844.699999999999</v>
      </c>
    </row>
    <row r="9" spans="1:16" ht="15.75" x14ac:dyDescent="0.25">
      <c r="A9" s="21" t="s">
        <v>49</v>
      </c>
      <c r="B9" s="30">
        <v>3475.8999999999996</v>
      </c>
      <c r="C9" s="30">
        <v>4441.1000000000004</v>
      </c>
      <c r="D9" s="30">
        <v>5298.3600000000006</v>
      </c>
      <c r="E9" s="30">
        <v>6050.8099999999995</v>
      </c>
      <c r="F9" s="30">
        <v>4954.5</v>
      </c>
      <c r="G9" s="30">
        <v>3500.15</v>
      </c>
      <c r="H9" s="30">
        <v>3701.51</v>
      </c>
      <c r="I9" s="30">
        <v>4525.97</v>
      </c>
      <c r="J9" s="30">
        <v>4519.6900000000005</v>
      </c>
      <c r="K9" s="68">
        <v>2636.23</v>
      </c>
      <c r="L9" s="68">
        <v>586.02</v>
      </c>
      <c r="M9" s="68">
        <v>1056</v>
      </c>
      <c r="N9" s="68">
        <v>1534.47</v>
      </c>
      <c r="O9" s="68">
        <v>2192.7799999999997</v>
      </c>
      <c r="P9" s="59">
        <v>2569.89</v>
      </c>
    </row>
    <row r="10" spans="1:16" s="41" customFormat="1" ht="15.75" x14ac:dyDescent="0.25">
      <c r="A10" s="21" t="s">
        <v>50</v>
      </c>
      <c r="B10" s="30">
        <v>5908.95</v>
      </c>
      <c r="C10" s="30">
        <v>8099.38</v>
      </c>
      <c r="D10" s="30">
        <v>8187.6399999999994</v>
      </c>
      <c r="E10" s="30">
        <v>8270.9699999999993</v>
      </c>
      <c r="F10" s="30">
        <v>7097.31</v>
      </c>
      <c r="G10" s="30">
        <v>5709.82</v>
      </c>
      <c r="H10" s="30">
        <v>5574.33</v>
      </c>
      <c r="I10" s="30">
        <v>6786.13</v>
      </c>
      <c r="J10" s="30">
        <v>7369.05</v>
      </c>
      <c r="K10" s="69">
        <v>9372.86</v>
      </c>
      <c r="L10" s="69">
        <v>9060.8100000000013</v>
      </c>
      <c r="M10" s="69">
        <v>12557.97</v>
      </c>
      <c r="N10" s="69">
        <v>9826.16</v>
      </c>
      <c r="O10" s="69">
        <v>9848.14</v>
      </c>
      <c r="P10" s="60">
        <v>9112.23</v>
      </c>
    </row>
    <row r="11" spans="1:16" s="41" customFormat="1" ht="15.75" x14ac:dyDescent="0.25">
      <c r="A11" s="21" t="s">
        <v>51</v>
      </c>
      <c r="B11" s="30">
        <v>2515.7600000000002</v>
      </c>
      <c r="C11" s="30">
        <v>2874.3500000000004</v>
      </c>
      <c r="D11" s="30">
        <v>2956.5199999999995</v>
      </c>
      <c r="E11" s="30">
        <v>3182.89</v>
      </c>
      <c r="F11" s="30">
        <v>3367.92</v>
      </c>
      <c r="G11" s="30">
        <v>2863.67</v>
      </c>
      <c r="H11" s="30">
        <v>2561.8000000000002</v>
      </c>
      <c r="I11" s="30">
        <v>3179.8799999999997</v>
      </c>
      <c r="J11" s="30">
        <v>3409.48</v>
      </c>
      <c r="K11" s="69">
        <v>3250.66</v>
      </c>
      <c r="L11" s="69">
        <v>2426.5499999999997</v>
      </c>
      <c r="M11" s="69">
        <v>2513.8900000000003</v>
      </c>
      <c r="N11" s="69">
        <v>2721.71</v>
      </c>
      <c r="O11" s="69">
        <v>3188.04</v>
      </c>
      <c r="P11" s="60">
        <v>3162.58</v>
      </c>
    </row>
    <row r="12" spans="1:16" s="41" customFormat="1" ht="15.75" x14ac:dyDescent="0.25">
      <c r="A12" s="42" t="s">
        <v>17</v>
      </c>
      <c r="B12" s="30">
        <v>3107.98</v>
      </c>
      <c r="C12" s="30">
        <v>4214.63</v>
      </c>
      <c r="D12" s="30">
        <v>4030.5199999999995</v>
      </c>
      <c r="E12" s="30">
        <v>4106.32</v>
      </c>
      <c r="F12" s="30">
        <v>3889.51</v>
      </c>
      <c r="G12" s="30">
        <v>3164.5299999999997</v>
      </c>
      <c r="H12" s="30">
        <v>3102.95</v>
      </c>
      <c r="I12" s="30">
        <v>3779.5</v>
      </c>
      <c r="J12" s="30">
        <v>4018.1499999999996</v>
      </c>
      <c r="K12" s="69">
        <v>4390.8899999999994</v>
      </c>
      <c r="L12" s="69">
        <v>3858.14</v>
      </c>
      <c r="M12" s="69">
        <v>5274.12</v>
      </c>
      <c r="N12" s="69">
        <v>4447.7900000000009</v>
      </c>
      <c r="O12" s="69">
        <v>4399.6799999999994</v>
      </c>
      <c r="P12" s="60">
        <v>3535.79</v>
      </c>
    </row>
    <row r="13" spans="1:16" s="41" customFormat="1" ht="15.75" x14ac:dyDescent="0.25">
      <c r="A13" s="43" t="s">
        <v>14</v>
      </c>
      <c r="B13" s="30">
        <v>4.6100000000000003</v>
      </c>
      <c r="C13" s="30">
        <v>5.129999999999999</v>
      </c>
      <c r="D13" s="30">
        <v>2.3600000000000003</v>
      </c>
      <c r="E13" s="30">
        <v>3.32</v>
      </c>
      <c r="F13" s="30">
        <v>4.4399999999999995</v>
      </c>
      <c r="G13" s="30">
        <v>3.94</v>
      </c>
      <c r="H13" s="30">
        <v>3.82</v>
      </c>
      <c r="I13" s="30">
        <v>1.9299999999999997</v>
      </c>
      <c r="J13" s="30">
        <v>1.96</v>
      </c>
      <c r="K13" s="69">
        <v>4.6500000000000004</v>
      </c>
      <c r="L13" s="69">
        <v>5.05</v>
      </c>
      <c r="M13" s="69">
        <v>4.4000000000000004</v>
      </c>
      <c r="N13" s="69">
        <v>1.43</v>
      </c>
      <c r="O13" s="69">
        <v>2.58</v>
      </c>
      <c r="P13" s="60">
        <v>0.35</v>
      </c>
    </row>
    <row r="14" spans="1:16" s="41" customFormat="1" ht="15.75" x14ac:dyDescent="0.25">
      <c r="A14" s="43" t="s">
        <v>15</v>
      </c>
      <c r="B14" s="30">
        <v>2224.31</v>
      </c>
      <c r="C14" s="30">
        <v>3161.9599999999996</v>
      </c>
      <c r="D14" s="30">
        <v>3046.5099999999998</v>
      </c>
      <c r="E14" s="30">
        <v>3164.03</v>
      </c>
      <c r="F14" s="30">
        <v>2810.33</v>
      </c>
      <c r="G14" s="30">
        <v>2179.36</v>
      </c>
      <c r="H14" s="30">
        <v>2225.7400000000002</v>
      </c>
      <c r="I14" s="30">
        <v>2765.17</v>
      </c>
      <c r="J14" s="30">
        <v>2974.0399999999995</v>
      </c>
      <c r="K14" s="69">
        <v>3574.38</v>
      </c>
      <c r="L14" s="69">
        <v>3170.02</v>
      </c>
      <c r="M14" s="69">
        <v>4578.1900000000005</v>
      </c>
      <c r="N14" s="69">
        <v>3654.6200000000003</v>
      </c>
      <c r="O14" s="69">
        <v>3584.4500000000003</v>
      </c>
      <c r="P14" s="60">
        <v>2753.4300000000003</v>
      </c>
    </row>
    <row r="15" spans="1:16" s="41" customFormat="1" ht="15.75" x14ac:dyDescent="0.25">
      <c r="A15" s="43" t="s">
        <v>16</v>
      </c>
      <c r="B15" s="30">
        <v>879.06</v>
      </c>
      <c r="C15" s="30">
        <v>1047.54</v>
      </c>
      <c r="D15" s="30">
        <v>981.65</v>
      </c>
      <c r="E15" s="30">
        <v>938.97</v>
      </c>
      <c r="F15" s="30">
        <v>1074.74</v>
      </c>
      <c r="G15" s="30">
        <v>981.24</v>
      </c>
      <c r="H15" s="30">
        <v>873.40000000000009</v>
      </c>
      <c r="I15" s="30">
        <v>1012.4099999999999</v>
      </c>
      <c r="J15" s="30">
        <v>1042.17</v>
      </c>
      <c r="K15" s="69">
        <v>811.87</v>
      </c>
      <c r="L15" s="69">
        <v>683.06999999999994</v>
      </c>
      <c r="M15" s="69">
        <v>691.55000000000007</v>
      </c>
      <c r="N15" s="69">
        <v>791.74</v>
      </c>
      <c r="O15" s="69">
        <v>812.67000000000007</v>
      </c>
      <c r="P15" s="60">
        <v>782.0100000000001</v>
      </c>
    </row>
    <row r="16" spans="1:16" s="41" customFormat="1" ht="15.75" x14ac:dyDescent="0.25">
      <c r="A16" s="42" t="s">
        <v>18</v>
      </c>
      <c r="B16" s="30">
        <v>7084.3099999999995</v>
      </c>
      <c r="C16" s="30">
        <v>9068.8799999999992</v>
      </c>
      <c r="D16" s="30">
        <v>10148.35</v>
      </c>
      <c r="E16" s="30">
        <v>11025.47</v>
      </c>
      <c r="F16" s="30">
        <v>9761.2199999999993</v>
      </c>
      <c r="G16" s="30">
        <v>7044.81</v>
      </c>
      <c r="H16" s="30">
        <v>6899.0999999999995</v>
      </c>
      <c r="I16" s="30">
        <v>8553.4</v>
      </c>
      <c r="J16" s="30">
        <v>8880.19</v>
      </c>
      <c r="K16" s="69">
        <v>5340.75</v>
      </c>
      <c r="L16" s="69">
        <v>2592.5099999999998</v>
      </c>
      <c r="M16" s="69">
        <v>3557.52</v>
      </c>
      <c r="N16" s="69">
        <v>3395.6900000000005</v>
      </c>
      <c r="O16" s="69">
        <v>4326.08</v>
      </c>
      <c r="P16" s="60">
        <v>4815.4500000000007</v>
      </c>
    </row>
    <row r="17" spans="1:16" s="41" customFormat="1" ht="15.75" x14ac:dyDescent="0.25">
      <c r="A17" s="43" t="s">
        <v>14</v>
      </c>
      <c r="B17" s="30">
        <v>2917.0899999999997</v>
      </c>
      <c r="C17" s="30">
        <v>3835.96</v>
      </c>
      <c r="D17" s="30">
        <v>4695.7199999999993</v>
      </c>
      <c r="E17" s="30">
        <v>5431.78</v>
      </c>
      <c r="F17" s="30">
        <v>4582.74</v>
      </c>
      <c r="G17" s="30">
        <v>3288.63</v>
      </c>
      <c r="H17" s="30">
        <v>3494.66</v>
      </c>
      <c r="I17" s="30">
        <v>4314.6499999999996</v>
      </c>
      <c r="J17" s="30">
        <v>4309.8599999999997</v>
      </c>
      <c r="K17" s="69">
        <v>2460.17</v>
      </c>
      <c r="L17" s="69">
        <v>541.71</v>
      </c>
      <c r="M17" s="69">
        <v>1006.24</v>
      </c>
      <c r="N17" s="69">
        <v>1443.65</v>
      </c>
      <c r="O17" s="69">
        <v>2077.6999999999998</v>
      </c>
      <c r="P17" s="60">
        <v>2446.4300000000003</v>
      </c>
    </row>
    <row r="18" spans="1:16" s="41" customFormat="1" ht="15.75" x14ac:dyDescent="0.25">
      <c r="A18" s="43" t="s">
        <v>15</v>
      </c>
      <c r="B18" s="30">
        <v>2872.33</v>
      </c>
      <c r="C18" s="30">
        <v>3793.58</v>
      </c>
      <c r="D18" s="30">
        <v>3908.84</v>
      </c>
      <c r="E18" s="30">
        <v>3843.0800000000004</v>
      </c>
      <c r="F18" s="30">
        <v>3403.79</v>
      </c>
      <c r="G18" s="30">
        <v>2345.65</v>
      </c>
      <c r="H18" s="30">
        <v>2213.02</v>
      </c>
      <c r="I18" s="30">
        <v>2652.12</v>
      </c>
      <c r="J18" s="30">
        <v>2794.96</v>
      </c>
      <c r="K18" s="69">
        <v>994.91000000000008</v>
      </c>
      <c r="L18" s="69">
        <v>926.85</v>
      </c>
      <c r="M18" s="69">
        <v>1392.22</v>
      </c>
      <c r="N18" s="69">
        <v>780.73</v>
      </c>
      <c r="O18" s="69">
        <v>907.71</v>
      </c>
      <c r="P18" s="60">
        <v>905.31</v>
      </c>
    </row>
    <row r="19" spans="1:16" s="41" customFormat="1" ht="15.75" x14ac:dyDescent="0.25">
      <c r="A19" s="43" t="s">
        <v>16</v>
      </c>
      <c r="B19" s="30">
        <v>1294.8899999999999</v>
      </c>
      <c r="C19" s="30">
        <v>1439.3400000000001</v>
      </c>
      <c r="D19" s="30">
        <v>1543.79</v>
      </c>
      <c r="E19" s="30">
        <v>1750.6100000000001</v>
      </c>
      <c r="F19" s="30">
        <v>1774.6900000000003</v>
      </c>
      <c r="G19" s="30">
        <v>1410.53</v>
      </c>
      <c r="H19" s="30">
        <v>1191.4099999999999</v>
      </c>
      <c r="I19" s="30">
        <v>1586.62</v>
      </c>
      <c r="J19" s="30">
        <v>1775.3899999999999</v>
      </c>
      <c r="K19" s="69">
        <v>1885.65</v>
      </c>
      <c r="L19" s="69">
        <v>1123.95</v>
      </c>
      <c r="M19" s="69">
        <v>1159.06</v>
      </c>
      <c r="N19" s="69">
        <v>1171.3</v>
      </c>
      <c r="O19" s="69">
        <v>1340.67</v>
      </c>
      <c r="P19" s="60">
        <v>1463.71</v>
      </c>
    </row>
    <row r="20" spans="1:16" s="41" customFormat="1" ht="15.75" x14ac:dyDescent="0.25">
      <c r="A20" s="42" t="s">
        <v>19</v>
      </c>
      <c r="B20" s="30">
        <v>1673.65</v>
      </c>
      <c r="C20" s="30">
        <v>2114.77</v>
      </c>
      <c r="D20" s="30">
        <v>2243.5100000000002</v>
      </c>
      <c r="E20" s="30">
        <v>2345.08</v>
      </c>
      <c r="F20" s="30">
        <v>1740.86</v>
      </c>
      <c r="G20" s="30">
        <v>1843.07</v>
      </c>
      <c r="H20" s="30">
        <v>1816.1100000000001</v>
      </c>
      <c r="I20" s="30">
        <v>2131.38</v>
      </c>
      <c r="J20" s="30">
        <v>2352.29</v>
      </c>
      <c r="K20" s="69">
        <v>5488.4900000000007</v>
      </c>
      <c r="L20" s="69">
        <v>5560.89</v>
      </c>
      <c r="M20" s="69">
        <v>7170.99</v>
      </c>
      <c r="N20" s="69">
        <v>6108.99</v>
      </c>
      <c r="O20" s="69">
        <v>6410.23</v>
      </c>
      <c r="P20" s="60">
        <v>6390.79</v>
      </c>
    </row>
    <row r="21" spans="1:16" s="41" customFormat="1" ht="15.75" x14ac:dyDescent="0.25">
      <c r="A21" s="43" t="s">
        <v>14</v>
      </c>
      <c r="B21" s="30">
        <v>554.20000000000005</v>
      </c>
      <c r="C21" s="30">
        <v>600.01</v>
      </c>
      <c r="D21" s="30">
        <v>600.28</v>
      </c>
      <c r="E21" s="30">
        <v>615.71</v>
      </c>
      <c r="F21" s="30">
        <v>367.32</v>
      </c>
      <c r="G21" s="30">
        <v>207.6</v>
      </c>
      <c r="H21" s="30">
        <v>203.01999999999998</v>
      </c>
      <c r="I21" s="30">
        <v>209.38</v>
      </c>
      <c r="J21" s="30">
        <v>207.87</v>
      </c>
      <c r="K21" s="69">
        <v>171.42000000000002</v>
      </c>
      <c r="L21" s="69">
        <v>39.24</v>
      </c>
      <c r="M21" s="69">
        <v>45.36</v>
      </c>
      <c r="N21" s="69">
        <v>89.37</v>
      </c>
      <c r="O21" s="69">
        <v>112.51</v>
      </c>
      <c r="P21" s="60">
        <v>123.13</v>
      </c>
    </row>
    <row r="22" spans="1:16" s="41" customFormat="1" ht="15.75" x14ac:dyDescent="0.25">
      <c r="A22" s="43" t="s">
        <v>15</v>
      </c>
      <c r="B22" s="30">
        <v>777.64</v>
      </c>
      <c r="C22" s="30">
        <v>1127.29</v>
      </c>
      <c r="D22" s="30">
        <v>1212.1500000000001</v>
      </c>
      <c r="E22" s="30">
        <v>1236.0600000000002</v>
      </c>
      <c r="F22" s="30">
        <v>855.05</v>
      </c>
      <c r="G22" s="30">
        <v>1163.55</v>
      </c>
      <c r="H22" s="30">
        <v>1116.0900000000001</v>
      </c>
      <c r="I22" s="30">
        <v>1341.1399999999999</v>
      </c>
      <c r="J22" s="30">
        <v>1552.5</v>
      </c>
      <c r="K22" s="69">
        <v>4763.93</v>
      </c>
      <c r="L22" s="69">
        <v>4902.12</v>
      </c>
      <c r="M22" s="69">
        <v>6462.34</v>
      </c>
      <c r="N22" s="69">
        <v>5260.94</v>
      </c>
      <c r="O22" s="69">
        <v>5263.03</v>
      </c>
      <c r="P22" s="60">
        <v>5350.79</v>
      </c>
    </row>
    <row r="23" spans="1:16" s="41" customFormat="1" ht="15.75" x14ac:dyDescent="0.25">
      <c r="A23" s="43" t="s">
        <v>16</v>
      </c>
      <c r="B23" s="30">
        <v>341.81</v>
      </c>
      <c r="C23" s="30">
        <v>387.46999999999997</v>
      </c>
      <c r="D23" s="30">
        <v>431.08</v>
      </c>
      <c r="E23" s="30">
        <v>493.31</v>
      </c>
      <c r="F23" s="30">
        <v>518.49</v>
      </c>
      <c r="G23" s="30">
        <v>471.91999999999996</v>
      </c>
      <c r="H23" s="30">
        <v>497.01</v>
      </c>
      <c r="I23" s="30">
        <v>580.8599999999999</v>
      </c>
      <c r="J23" s="30">
        <v>591.93000000000006</v>
      </c>
      <c r="K23" s="69">
        <v>553.15000000000009</v>
      </c>
      <c r="L23" s="69">
        <v>619.53</v>
      </c>
      <c r="M23" s="69">
        <v>663.3</v>
      </c>
      <c r="N23" s="69">
        <v>758.68000000000006</v>
      </c>
      <c r="O23" s="69">
        <v>1034.69</v>
      </c>
      <c r="P23" s="60">
        <v>916.86</v>
      </c>
    </row>
    <row r="24" spans="1:16" s="41" customFormat="1" ht="15.75" x14ac:dyDescent="0.25">
      <c r="A24" s="57" t="s">
        <v>20</v>
      </c>
      <c r="B24" s="30">
        <v>34.67</v>
      </c>
      <c r="C24" s="30">
        <v>16.55</v>
      </c>
      <c r="D24" s="30">
        <v>20.14</v>
      </c>
      <c r="E24" s="30">
        <v>27.8</v>
      </c>
      <c r="F24" s="30">
        <v>28.139999999999997</v>
      </c>
      <c r="G24" s="30">
        <v>21.25</v>
      </c>
      <c r="H24" s="30">
        <v>19.48</v>
      </c>
      <c r="I24" s="30">
        <v>27.730000000000004</v>
      </c>
      <c r="J24" s="30">
        <v>47.58</v>
      </c>
      <c r="K24" s="69">
        <v>39.630000000000003</v>
      </c>
      <c r="L24" s="69">
        <v>61.819999999999993</v>
      </c>
      <c r="M24" s="69">
        <v>125.22999999999999</v>
      </c>
      <c r="N24" s="69">
        <v>129.85999999999999</v>
      </c>
      <c r="O24" s="69">
        <v>92.95</v>
      </c>
      <c r="P24" s="60">
        <v>102.69</v>
      </c>
    </row>
    <row r="25" spans="1:16" s="41" customFormat="1" ht="15.75" x14ac:dyDescent="0.25">
      <c r="A25" s="40" t="s">
        <v>21</v>
      </c>
      <c r="B25" s="30">
        <v>26693.09</v>
      </c>
      <c r="C25" s="30">
        <v>32902.22</v>
      </c>
      <c r="D25" s="30">
        <v>42797.7</v>
      </c>
      <c r="E25" s="30">
        <v>53452.56</v>
      </c>
      <c r="F25" s="30">
        <v>50427.58</v>
      </c>
      <c r="G25" s="30">
        <v>34931.699999999997</v>
      </c>
      <c r="H25" s="30">
        <v>23952.409999999996</v>
      </c>
      <c r="I25" s="30">
        <v>31057.91</v>
      </c>
      <c r="J25" s="30">
        <v>34270.729999999996</v>
      </c>
      <c r="K25" s="69">
        <v>36151.910000000003</v>
      </c>
      <c r="L25" s="69">
        <v>9144.6</v>
      </c>
      <c r="M25" s="69">
        <v>11406.51</v>
      </c>
      <c r="N25" s="69">
        <v>20793.41</v>
      </c>
      <c r="O25" s="69">
        <v>34743.020000000004</v>
      </c>
      <c r="P25" s="60">
        <v>38787.94</v>
      </c>
    </row>
    <row r="26" spans="1:16" s="41" customFormat="1" ht="15.75" x14ac:dyDescent="0.25">
      <c r="A26" s="42" t="s">
        <v>22</v>
      </c>
      <c r="B26" s="30">
        <v>1812.45</v>
      </c>
      <c r="C26" s="30">
        <v>2109.3199999999997</v>
      </c>
      <c r="D26" s="30">
        <v>2030.44</v>
      </c>
      <c r="E26" s="30">
        <v>1873.2</v>
      </c>
      <c r="F26" s="30">
        <v>1643.0700000000002</v>
      </c>
      <c r="G26" s="30">
        <v>1292.27</v>
      </c>
      <c r="H26" s="30">
        <v>1240.07</v>
      </c>
      <c r="I26" s="30">
        <v>1476.46</v>
      </c>
      <c r="J26" s="30">
        <v>1560.5900000000001</v>
      </c>
      <c r="K26" s="69">
        <v>1542.74</v>
      </c>
      <c r="L26" s="69">
        <v>756.53000000000009</v>
      </c>
      <c r="M26" s="69">
        <v>1100.47</v>
      </c>
      <c r="N26" s="69">
        <v>1164.42</v>
      </c>
      <c r="O26" s="69">
        <v>1194.72</v>
      </c>
      <c r="P26" s="60">
        <v>1291.71</v>
      </c>
    </row>
    <row r="27" spans="1:16" s="41" customFormat="1" ht="15.75" x14ac:dyDescent="0.25">
      <c r="A27" s="42" t="s">
        <v>23</v>
      </c>
      <c r="B27" s="30">
        <v>24880.639999999999</v>
      </c>
      <c r="C27" s="30">
        <v>30792.899999999998</v>
      </c>
      <c r="D27" s="30">
        <v>40767.259999999995</v>
      </c>
      <c r="E27" s="30">
        <v>51579.360000000001</v>
      </c>
      <c r="F27" s="30">
        <v>48784.509999999995</v>
      </c>
      <c r="G27" s="30">
        <v>33639.43</v>
      </c>
      <c r="H27" s="30">
        <v>22712.34</v>
      </c>
      <c r="I27" s="30">
        <v>29581.45</v>
      </c>
      <c r="J27" s="30">
        <v>32710.14</v>
      </c>
      <c r="K27" s="69">
        <v>34609.17</v>
      </c>
      <c r="L27" s="69">
        <v>8388.0700000000015</v>
      </c>
      <c r="M27" s="69">
        <v>10306.049999999999</v>
      </c>
      <c r="N27" s="69">
        <v>19628.98</v>
      </c>
      <c r="O27" s="69">
        <v>33548.300000000003</v>
      </c>
      <c r="P27" s="60">
        <v>37496.230000000003</v>
      </c>
    </row>
    <row r="28" spans="1:16" s="41" customFormat="1" ht="15.75" x14ac:dyDescent="0.25">
      <c r="A28" s="40" t="s">
        <v>27</v>
      </c>
      <c r="B28" s="30">
        <v>4601.68</v>
      </c>
      <c r="C28" s="30">
        <v>5600.26</v>
      </c>
      <c r="D28" s="30">
        <v>7594.25</v>
      </c>
      <c r="E28" s="30">
        <v>9361.7099999999991</v>
      </c>
      <c r="F28" s="30">
        <v>7520.05</v>
      </c>
      <c r="G28" s="30">
        <v>4831.2700000000004</v>
      </c>
      <c r="H28" s="30">
        <v>3763.87</v>
      </c>
      <c r="I28" s="30">
        <v>4386.38</v>
      </c>
      <c r="J28" s="30">
        <v>4850.5499999999993</v>
      </c>
      <c r="K28" s="69">
        <v>5524.12</v>
      </c>
      <c r="L28" s="69">
        <v>7481.83</v>
      </c>
      <c r="M28" s="69">
        <v>6785.39</v>
      </c>
      <c r="N28" s="69">
        <v>7384.86</v>
      </c>
      <c r="O28" s="69">
        <v>6076.47</v>
      </c>
      <c r="P28" s="60">
        <v>6692.69</v>
      </c>
    </row>
    <row r="29" spans="1:16" s="41" customFormat="1" ht="15.75" x14ac:dyDescent="0.25">
      <c r="A29" s="42" t="s">
        <v>28</v>
      </c>
      <c r="B29" s="30">
        <v>417.72999999999996</v>
      </c>
      <c r="C29" s="30">
        <v>284.51</v>
      </c>
      <c r="D29" s="30">
        <v>671.21</v>
      </c>
      <c r="E29" s="30">
        <v>689.74</v>
      </c>
      <c r="F29" s="30">
        <v>542.81000000000006</v>
      </c>
      <c r="G29" s="30">
        <v>403.98</v>
      </c>
      <c r="H29" s="30">
        <v>429.75</v>
      </c>
      <c r="I29" s="30">
        <v>749.2</v>
      </c>
      <c r="J29" s="30">
        <v>893.08999999999992</v>
      </c>
      <c r="K29" s="69">
        <v>720.24</v>
      </c>
      <c r="L29" s="69">
        <v>788.8</v>
      </c>
      <c r="M29" s="69">
        <v>1322.93</v>
      </c>
      <c r="N29" s="69">
        <v>1748.04</v>
      </c>
      <c r="O29" s="69">
        <v>1510.79</v>
      </c>
      <c r="P29" s="60">
        <v>1843.98</v>
      </c>
    </row>
    <row r="30" spans="1:16" s="41" customFormat="1" ht="15.75" x14ac:dyDescent="0.25">
      <c r="A30" s="42" t="s">
        <v>29</v>
      </c>
      <c r="B30" s="30">
        <v>4183.9500000000007</v>
      </c>
      <c r="C30" s="30">
        <v>5315.75</v>
      </c>
      <c r="D30" s="30">
        <v>6923.0399999999991</v>
      </c>
      <c r="E30" s="30">
        <v>8671.9700000000012</v>
      </c>
      <c r="F30" s="30">
        <v>6977.24</v>
      </c>
      <c r="G30" s="30">
        <v>4427.3</v>
      </c>
      <c r="H30" s="30">
        <v>3334.12</v>
      </c>
      <c r="I30" s="30">
        <v>3637.17</v>
      </c>
      <c r="J30" s="30">
        <v>3957.4500000000003</v>
      </c>
      <c r="K30" s="69">
        <v>4803.87</v>
      </c>
      <c r="L30" s="69">
        <v>6693.0499999999993</v>
      </c>
      <c r="M30" s="69">
        <v>5462.45</v>
      </c>
      <c r="N30" s="69">
        <v>5636.82</v>
      </c>
      <c r="O30" s="69">
        <v>4565.7</v>
      </c>
      <c r="P30" s="60">
        <v>4848.7199999999993</v>
      </c>
    </row>
    <row r="31" spans="1:16" s="41" customFormat="1" ht="15.75" x14ac:dyDescent="0.25">
      <c r="A31" s="14" t="s">
        <v>30</v>
      </c>
      <c r="B31" s="30">
        <v>1011.14</v>
      </c>
      <c r="C31" s="30">
        <v>1245.24</v>
      </c>
      <c r="D31" s="30">
        <v>1333.35</v>
      </c>
      <c r="E31" s="30">
        <v>1393.33</v>
      </c>
      <c r="F31" s="30">
        <v>1658.01</v>
      </c>
      <c r="G31" s="30">
        <v>1393.31</v>
      </c>
      <c r="H31" s="30">
        <v>968.64999999999986</v>
      </c>
      <c r="I31" s="30">
        <v>1205.3199999999997</v>
      </c>
      <c r="J31" s="30">
        <v>1004.54</v>
      </c>
      <c r="K31" s="69">
        <v>1068.6499999999999</v>
      </c>
      <c r="L31" s="69">
        <v>1016.1200000000001</v>
      </c>
      <c r="M31" s="69">
        <v>1196.07</v>
      </c>
      <c r="N31" s="69">
        <v>421.48999999999995</v>
      </c>
      <c r="O31" s="69">
        <v>143.15</v>
      </c>
      <c r="P31" s="60">
        <v>82.11</v>
      </c>
    </row>
    <row r="32" spans="1:16" s="41" customFormat="1" ht="15.75" x14ac:dyDescent="0.25">
      <c r="A32" s="16" t="s">
        <v>31</v>
      </c>
      <c r="B32" s="30">
        <v>158.34</v>
      </c>
      <c r="C32" s="30">
        <v>131.25</v>
      </c>
      <c r="D32" s="30">
        <v>165</v>
      </c>
      <c r="E32" s="30">
        <v>194.84</v>
      </c>
      <c r="F32" s="30">
        <v>208.29</v>
      </c>
      <c r="G32" s="30">
        <v>210.90000000000003</v>
      </c>
      <c r="H32" s="30">
        <v>180.93</v>
      </c>
      <c r="I32" s="30">
        <v>151.78</v>
      </c>
      <c r="J32" s="30">
        <v>197.99999999999997</v>
      </c>
      <c r="K32" s="69">
        <v>215.82</v>
      </c>
      <c r="L32" s="69">
        <v>205.6</v>
      </c>
      <c r="M32" s="69">
        <v>223.94</v>
      </c>
      <c r="N32" s="69">
        <v>216.66000000000003</v>
      </c>
      <c r="O32" s="69">
        <v>115.6</v>
      </c>
      <c r="P32" s="60">
        <v>54.89</v>
      </c>
    </row>
    <row r="33" spans="1:16" s="41" customFormat="1" ht="15.75" x14ac:dyDescent="0.25">
      <c r="A33" s="16" t="s">
        <v>32</v>
      </c>
      <c r="B33" s="30">
        <v>795.09</v>
      </c>
      <c r="C33" s="30">
        <v>1043.06</v>
      </c>
      <c r="D33" s="30">
        <v>1112.22</v>
      </c>
      <c r="E33" s="30">
        <v>1128.71</v>
      </c>
      <c r="F33" s="30">
        <v>1354.58</v>
      </c>
      <c r="G33" s="30">
        <v>1135.2099999999998</v>
      </c>
      <c r="H33" s="30">
        <v>738.73</v>
      </c>
      <c r="I33" s="30">
        <v>1000.02</v>
      </c>
      <c r="J33" s="30">
        <v>765.76</v>
      </c>
      <c r="K33" s="69">
        <v>805.25</v>
      </c>
      <c r="L33" s="69">
        <v>761.04</v>
      </c>
      <c r="M33" s="69">
        <v>911.78000000000009</v>
      </c>
      <c r="N33" s="69">
        <v>180.52</v>
      </c>
      <c r="O33" s="69">
        <v>24.71</v>
      </c>
      <c r="P33" s="60">
        <v>12.52</v>
      </c>
    </row>
    <row r="34" spans="1:16" s="41" customFormat="1" ht="15.75" x14ac:dyDescent="0.25">
      <c r="A34" s="16" t="s">
        <v>60</v>
      </c>
      <c r="B34" s="30">
        <v>57.71</v>
      </c>
      <c r="C34" s="30">
        <v>70.930000000000007</v>
      </c>
      <c r="D34" s="30">
        <v>56.13</v>
      </c>
      <c r="E34" s="30">
        <v>69.78</v>
      </c>
      <c r="F34" s="30">
        <v>95.139999999999986</v>
      </c>
      <c r="G34" s="30">
        <v>47.199999999999996</v>
      </c>
      <c r="H34" s="30">
        <v>48.989999999999995</v>
      </c>
      <c r="I34" s="30">
        <v>53.509999999999991</v>
      </c>
      <c r="J34" s="30">
        <v>40.79</v>
      </c>
      <c r="K34" s="69">
        <v>47.61</v>
      </c>
      <c r="L34" s="69">
        <v>49.5</v>
      </c>
      <c r="M34" s="69">
        <v>60.36</v>
      </c>
      <c r="N34" s="69">
        <v>24.31</v>
      </c>
      <c r="O34" s="69">
        <v>2.8499999999999996</v>
      </c>
      <c r="P34" s="60">
        <v>14.7</v>
      </c>
    </row>
    <row r="35" spans="1:16" s="41" customFormat="1" ht="15.75" x14ac:dyDescent="0.25">
      <c r="A35" s="40" t="s">
        <v>33</v>
      </c>
      <c r="B35" s="30">
        <v>2656.25</v>
      </c>
      <c r="C35" s="30">
        <v>2428.9</v>
      </c>
      <c r="D35" s="30">
        <v>2774.6099999999997</v>
      </c>
      <c r="E35" s="30">
        <v>3390.5299999999997</v>
      </c>
      <c r="F35" s="30">
        <v>2399.62</v>
      </c>
      <c r="G35" s="30">
        <v>2000.98</v>
      </c>
      <c r="H35" s="30">
        <v>2037.3900000000003</v>
      </c>
      <c r="I35" s="30">
        <v>2243</v>
      </c>
      <c r="J35" s="30">
        <v>1833.71</v>
      </c>
      <c r="K35" s="69">
        <v>2341.2599999999998</v>
      </c>
      <c r="L35" s="69">
        <v>2441.06</v>
      </c>
      <c r="M35" s="69">
        <v>2464.1999999999998</v>
      </c>
      <c r="N35" s="69">
        <v>1902.1599999999999</v>
      </c>
      <c r="O35" s="69">
        <v>1129.6899999999998</v>
      </c>
      <c r="P35" s="60">
        <v>1329.7</v>
      </c>
    </row>
    <row r="36" spans="1:16" s="41" customFormat="1" ht="31.5" x14ac:dyDescent="0.25">
      <c r="A36" s="42" t="s">
        <v>41</v>
      </c>
      <c r="B36" s="30">
        <v>1720.28</v>
      </c>
      <c r="C36" s="30">
        <v>1743.81</v>
      </c>
      <c r="D36" s="30">
        <v>1899.24</v>
      </c>
      <c r="E36" s="30">
        <v>2599.73</v>
      </c>
      <c r="F36" s="30">
        <v>1879.86</v>
      </c>
      <c r="G36" s="30">
        <v>1804.4</v>
      </c>
      <c r="H36" s="30">
        <v>1655.97</v>
      </c>
      <c r="I36" s="30">
        <v>1732.4</v>
      </c>
      <c r="J36" s="30">
        <v>1391.9</v>
      </c>
      <c r="K36" s="69">
        <v>1432.79</v>
      </c>
      <c r="L36" s="69">
        <v>1316.33</v>
      </c>
      <c r="M36" s="69">
        <v>1726.6</v>
      </c>
      <c r="N36" s="69">
        <v>1649.37</v>
      </c>
      <c r="O36" s="69">
        <v>765.57</v>
      </c>
      <c r="P36" s="60">
        <v>1329.7</v>
      </c>
    </row>
    <row r="37" spans="1:16" s="41" customFormat="1" ht="31.5" x14ac:dyDescent="0.25">
      <c r="A37" s="42" t="s">
        <v>42</v>
      </c>
      <c r="B37" s="30">
        <v>935.97</v>
      </c>
      <c r="C37" s="30">
        <v>685.08999999999992</v>
      </c>
      <c r="D37" s="30">
        <v>875.37</v>
      </c>
      <c r="E37" s="30">
        <v>790.8</v>
      </c>
      <c r="F37" s="30">
        <v>519.76</v>
      </c>
      <c r="G37" s="30">
        <v>196.58</v>
      </c>
      <c r="H37" s="30">
        <v>381.42</v>
      </c>
      <c r="I37" s="30">
        <v>510.59999999999997</v>
      </c>
      <c r="J37" s="30">
        <v>441.81000000000006</v>
      </c>
      <c r="K37" s="69">
        <v>908.47</v>
      </c>
      <c r="L37" s="69">
        <v>1124.73</v>
      </c>
      <c r="M37" s="69">
        <v>737.59999999999991</v>
      </c>
      <c r="N37" s="69">
        <v>252.79000000000002</v>
      </c>
      <c r="O37" s="69">
        <v>364.12</v>
      </c>
      <c r="P37" s="60">
        <v>0</v>
      </c>
    </row>
    <row r="38" spans="1:16" s="41" customFormat="1" ht="15.75" x14ac:dyDescent="0.25">
      <c r="A38" s="14" t="s">
        <v>43</v>
      </c>
      <c r="B38" s="30">
        <v>4841.8</v>
      </c>
      <c r="C38" s="30">
        <v>5830.32</v>
      </c>
      <c r="D38" s="30">
        <v>7629.2800000000007</v>
      </c>
      <c r="E38" s="30">
        <v>8370.7899999999991</v>
      </c>
      <c r="F38" s="30">
        <v>8021.37</v>
      </c>
      <c r="G38" s="30">
        <v>5633.85</v>
      </c>
      <c r="H38" s="30">
        <v>4997.3599999999997</v>
      </c>
      <c r="I38" s="30">
        <v>5979.7699999999995</v>
      </c>
      <c r="J38" s="30">
        <v>6288.17</v>
      </c>
      <c r="K38" s="69">
        <v>6866.16</v>
      </c>
      <c r="L38" s="69">
        <v>6809.07</v>
      </c>
      <c r="M38" s="69">
        <v>7022.91</v>
      </c>
      <c r="N38" s="69">
        <v>4481.6799999999994</v>
      </c>
      <c r="O38" s="69">
        <v>3434.75</v>
      </c>
      <c r="P38" s="60">
        <v>2346.29</v>
      </c>
    </row>
    <row r="39" spans="1:16" s="41" customFormat="1" ht="15.75" x14ac:dyDescent="0.25">
      <c r="A39" s="14" t="s">
        <v>34</v>
      </c>
      <c r="B39" s="30">
        <v>3955.34</v>
      </c>
      <c r="C39" s="30">
        <v>4946.26</v>
      </c>
      <c r="D39" s="30">
        <v>5168.8</v>
      </c>
      <c r="E39" s="30">
        <v>6079.93</v>
      </c>
      <c r="F39" s="30">
        <v>6854.13</v>
      </c>
      <c r="G39" s="30">
        <v>5558.0499999999993</v>
      </c>
      <c r="H39" s="30">
        <v>5468.89</v>
      </c>
      <c r="I39" s="30">
        <v>5383.41</v>
      </c>
      <c r="J39" s="30">
        <v>5487.91</v>
      </c>
      <c r="K39" s="69">
        <v>5243.7</v>
      </c>
      <c r="L39" s="69">
        <v>5982.3899999999994</v>
      </c>
      <c r="M39" s="69">
        <v>6652.77</v>
      </c>
      <c r="N39" s="69">
        <v>4449.82</v>
      </c>
      <c r="O39" s="69">
        <v>3620.16</v>
      </c>
      <c r="P39" s="60">
        <v>3875.8500000000004</v>
      </c>
    </row>
    <row r="40" spans="1:16" s="41" customFormat="1" ht="15.75" x14ac:dyDescent="0.25">
      <c r="A40" s="42" t="s">
        <v>44</v>
      </c>
      <c r="B40" s="30">
        <v>2064.92</v>
      </c>
      <c r="C40" s="30">
        <v>2513.4699999999998</v>
      </c>
      <c r="D40" s="30">
        <v>2517.9700000000003</v>
      </c>
      <c r="E40" s="30">
        <v>2791.65</v>
      </c>
      <c r="F40" s="30">
        <v>2838.7699999999995</v>
      </c>
      <c r="G40" s="30">
        <v>2425.5500000000002</v>
      </c>
      <c r="H40" s="30">
        <v>1947.0000000000002</v>
      </c>
      <c r="I40" s="30">
        <v>1538.79</v>
      </c>
      <c r="J40" s="30">
        <v>1485.86</v>
      </c>
      <c r="K40" s="69">
        <v>1161.7599999999998</v>
      </c>
      <c r="L40" s="69">
        <v>968.45</v>
      </c>
      <c r="M40" s="69">
        <v>984.23</v>
      </c>
      <c r="N40" s="69">
        <v>840.05</v>
      </c>
      <c r="O40" s="69">
        <v>696.86</v>
      </c>
      <c r="P40" s="60">
        <v>588.69999999999993</v>
      </c>
    </row>
    <row r="41" spans="1:16" s="41" customFormat="1" ht="15.75" x14ac:dyDescent="0.25">
      <c r="A41" s="42" t="s">
        <v>45</v>
      </c>
      <c r="B41" s="30">
        <v>1644.15</v>
      </c>
      <c r="C41" s="30">
        <v>2144.15</v>
      </c>
      <c r="D41" s="30">
        <v>2312.79</v>
      </c>
      <c r="E41" s="30">
        <v>2908.69</v>
      </c>
      <c r="F41" s="30">
        <v>3589.58</v>
      </c>
      <c r="G41" s="39">
        <v>2771.85</v>
      </c>
      <c r="H41" s="39">
        <v>3062.9</v>
      </c>
      <c r="I41" s="39">
        <v>3398.34</v>
      </c>
      <c r="J41" s="39">
        <v>3521</v>
      </c>
      <c r="K41" s="69">
        <v>3589.5099999999998</v>
      </c>
      <c r="L41" s="69">
        <v>4502.8500000000004</v>
      </c>
      <c r="M41" s="69">
        <v>5161.6000000000004</v>
      </c>
      <c r="N41" s="69">
        <v>3366.35</v>
      </c>
      <c r="O41" s="69">
        <v>2737.3100000000004</v>
      </c>
      <c r="P41" s="60">
        <v>3141.9</v>
      </c>
    </row>
    <row r="42" spans="1:16" s="41" customFormat="1" ht="15.75" x14ac:dyDescent="0.25">
      <c r="A42" s="42" t="s">
        <v>46</v>
      </c>
      <c r="B42" s="30">
        <v>246.27</v>
      </c>
      <c r="C42" s="30">
        <v>288.64</v>
      </c>
      <c r="D42" s="30">
        <v>338.04</v>
      </c>
      <c r="E42" s="30">
        <v>379.59</v>
      </c>
      <c r="F42" s="30">
        <v>425.78000000000003</v>
      </c>
      <c r="G42" s="30">
        <v>360.65000000000003</v>
      </c>
      <c r="H42" s="30">
        <v>458.99</v>
      </c>
      <c r="I42" s="30">
        <v>446.29999999999995</v>
      </c>
      <c r="J42" s="30">
        <v>481.04</v>
      </c>
      <c r="K42" s="69">
        <v>492.43</v>
      </c>
      <c r="L42" s="69">
        <v>511.1</v>
      </c>
      <c r="M42" s="69">
        <v>506.95999999999992</v>
      </c>
      <c r="N42" s="69">
        <v>243.42</v>
      </c>
      <c r="O42" s="69">
        <v>185.99</v>
      </c>
      <c r="P42" s="60">
        <v>145.25</v>
      </c>
    </row>
    <row r="43" spans="1:16" s="41" customFormat="1" ht="15.75" x14ac:dyDescent="0.25">
      <c r="A43" s="14" t="s">
        <v>35</v>
      </c>
      <c r="B43" s="30">
        <v>15635.09</v>
      </c>
      <c r="C43" s="30">
        <v>18565.34</v>
      </c>
      <c r="D43" s="30">
        <v>20120.239999999998</v>
      </c>
      <c r="E43" s="30">
        <v>22876.43</v>
      </c>
      <c r="F43" s="30">
        <v>23152.32</v>
      </c>
      <c r="G43" s="30">
        <v>18225.920000000002</v>
      </c>
      <c r="H43" s="30">
        <v>17347.98</v>
      </c>
      <c r="I43" s="30">
        <v>19322.04</v>
      </c>
      <c r="J43" s="30">
        <v>20398.240000000002</v>
      </c>
      <c r="K43" s="69">
        <v>21011.85</v>
      </c>
      <c r="L43" s="69">
        <v>15430.970000000001</v>
      </c>
      <c r="M43" s="69">
        <v>19059.96</v>
      </c>
      <c r="N43" s="69">
        <v>13326.78</v>
      </c>
      <c r="O43" s="69">
        <v>9146.9</v>
      </c>
      <c r="P43" s="60">
        <v>8518.75</v>
      </c>
    </row>
    <row r="44" spans="1:16" s="41" customFormat="1" ht="31.5" x14ac:dyDescent="0.25">
      <c r="A44" s="21" t="s">
        <v>54</v>
      </c>
      <c r="B44" s="30">
        <v>73.5</v>
      </c>
      <c r="C44" s="30">
        <v>114.8</v>
      </c>
      <c r="D44" s="30">
        <v>168.57</v>
      </c>
      <c r="E44" s="30">
        <v>180.74</v>
      </c>
      <c r="F44" s="30">
        <v>159.47</v>
      </c>
      <c r="G44" s="30">
        <v>160.33999999999997</v>
      </c>
      <c r="H44" s="30">
        <v>164.39999999999998</v>
      </c>
      <c r="I44" s="30">
        <v>128.76</v>
      </c>
      <c r="J44" s="30">
        <v>172.67000000000002</v>
      </c>
      <c r="K44" s="69">
        <v>156.38999999999999</v>
      </c>
      <c r="L44" s="69">
        <v>123.12</v>
      </c>
      <c r="M44" s="69">
        <v>132.81</v>
      </c>
      <c r="N44" s="69">
        <v>87.47999999999999</v>
      </c>
      <c r="O44" s="69">
        <v>83.82</v>
      </c>
      <c r="P44" s="60">
        <v>90.240000000000009</v>
      </c>
    </row>
    <row r="45" spans="1:16" s="41" customFormat="1" ht="31.5" x14ac:dyDescent="0.25">
      <c r="A45" s="21" t="s">
        <v>55</v>
      </c>
      <c r="B45" s="30">
        <v>4261.8</v>
      </c>
      <c r="C45" s="30">
        <v>5154.83</v>
      </c>
      <c r="D45" s="30">
        <v>5624.04</v>
      </c>
      <c r="E45" s="30">
        <v>6477.8</v>
      </c>
      <c r="F45" s="30">
        <v>5874.44</v>
      </c>
      <c r="G45" s="30">
        <v>4922.8899999999994</v>
      </c>
      <c r="H45" s="30">
        <v>4707.2800000000007</v>
      </c>
      <c r="I45" s="30">
        <v>5412.0599999999995</v>
      </c>
      <c r="J45" s="30">
        <v>5752.1900000000005</v>
      </c>
      <c r="K45" s="69">
        <v>5997.61</v>
      </c>
      <c r="L45" s="69">
        <v>5783.42</v>
      </c>
      <c r="M45" s="69">
        <v>7404.9499999999989</v>
      </c>
      <c r="N45" s="69">
        <v>4382.25</v>
      </c>
      <c r="O45" s="69">
        <v>3683.5699999999997</v>
      </c>
      <c r="P45" s="60">
        <v>2883.76</v>
      </c>
    </row>
    <row r="46" spans="1:16" s="41" customFormat="1" ht="15.75" x14ac:dyDescent="0.25">
      <c r="A46" s="21" t="s">
        <v>56</v>
      </c>
      <c r="B46" s="30">
        <v>11299.79</v>
      </c>
      <c r="C46" s="30">
        <v>13295.71</v>
      </c>
      <c r="D46" s="30">
        <v>14327.629999999997</v>
      </c>
      <c r="E46" s="30">
        <v>16217.89</v>
      </c>
      <c r="F46" s="30">
        <v>17118.41</v>
      </c>
      <c r="G46" s="30">
        <v>13142.71</v>
      </c>
      <c r="H46" s="30">
        <v>12476.3</v>
      </c>
      <c r="I46" s="30">
        <v>13781.210000000001</v>
      </c>
      <c r="J46" s="30">
        <v>14473.39</v>
      </c>
      <c r="K46" s="69">
        <v>14857.86</v>
      </c>
      <c r="L46" s="69">
        <v>9524.44</v>
      </c>
      <c r="M46" s="69">
        <v>11522.23</v>
      </c>
      <c r="N46" s="69">
        <v>8857.0399999999991</v>
      </c>
      <c r="O46" s="69">
        <v>5379.5199999999995</v>
      </c>
      <c r="P46" s="60">
        <v>5544.76</v>
      </c>
    </row>
    <row r="47" spans="1:16" s="41" customFormat="1" ht="15.75" x14ac:dyDescent="0.25">
      <c r="A47" s="14" t="s">
        <v>36</v>
      </c>
      <c r="B47" s="30">
        <v>999.01</v>
      </c>
      <c r="C47" s="30">
        <v>1058.54</v>
      </c>
      <c r="D47" s="30">
        <v>1117.2</v>
      </c>
      <c r="E47" s="30">
        <v>1263.72</v>
      </c>
      <c r="F47" s="30">
        <v>1611.35</v>
      </c>
      <c r="G47" s="30">
        <v>1092.3600000000001</v>
      </c>
      <c r="H47" s="30">
        <v>1024.8999999999999</v>
      </c>
      <c r="I47" s="30">
        <v>1432.6100000000001</v>
      </c>
      <c r="J47" s="30">
        <v>1825.57</v>
      </c>
      <c r="K47" s="69">
        <v>1561.05</v>
      </c>
      <c r="L47" s="69">
        <v>1256.69</v>
      </c>
      <c r="M47" s="69">
        <v>1231.8499999999999</v>
      </c>
      <c r="N47" s="69">
        <v>695.57999999999993</v>
      </c>
      <c r="O47" s="69">
        <v>612.01</v>
      </c>
      <c r="P47" s="60">
        <v>665.68</v>
      </c>
    </row>
    <row r="48" spans="1:16" s="41" customFormat="1" ht="15.75" x14ac:dyDescent="0.25">
      <c r="A48" s="21" t="s">
        <v>57</v>
      </c>
      <c r="B48" s="30">
        <v>850.02</v>
      </c>
      <c r="C48" s="30">
        <v>874.79</v>
      </c>
      <c r="D48" s="30">
        <v>816.95999999999992</v>
      </c>
      <c r="E48" s="30">
        <v>865.36999999999989</v>
      </c>
      <c r="F48" s="30">
        <v>846.44</v>
      </c>
      <c r="G48" s="30">
        <v>491.68</v>
      </c>
      <c r="H48" s="30">
        <v>491.59000000000003</v>
      </c>
      <c r="I48" s="30">
        <v>709.08999999999992</v>
      </c>
      <c r="J48" s="30">
        <v>803.74</v>
      </c>
      <c r="K48" s="69">
        <v>845.34999999999991</v>
      </c>
      <c r="L48" s="69">
        <v>768.02</v>
      </c>
      <c r="M48" s="69">
        <v>1009.75</v>
      </c>
      <c r="N48" s="69">
        <v>539.88</v>
      </c>
      <c r="O48" s="69">
        <v>458.64</v>
      </c>
      <c r="P48" s="60">
        <v>494.47999999999996</v>
      </c>
    </row>
    <row r="49" spans="1:16" s="41" customFormat="1" ht="20.25" customHeight="1" x14ac:dyDescent="0.25">
      <c r="A49" s="21" t="s">
        <v>58</v>
      </c>
      <c r="B49" s="30">
        <v>148.99</v>
      </c>
      <c r="C49" s="30">
        <v>183.75</v>
      </c>
      <c r="D49" s="30">
        <v>300.24</v>
      </c>
      <c r="E49" s="30">
        <v>398.35</v>
      </c>
      <c r="F49" s="30">
        <v>764.90999999999985</v>
      </c>
      <c r="G49" s="30">
        <v>600.68000000000006</v>
      </c>
      <c r="H49" s="30">
        <v>533.31999999999994</v>
      </c>
      <c r="I49" s="30">
        <v>723.52</v>
      </c>
      <c r="J49" s="30">
        <v>1021.8299999999999</v>
      </c>
      <c r="K49" s="69">
        <v>715.69999999999993</v>
      </c>
      <c r="L49" s="69">
        <v>488.65</v>
      </c>
      <c r="M49" s="69">
        <v>222.1</v>
      </c>
      <c r="N49" s="69">
        <v>155.71</v>
      </c>
      <c r="O49" s="69">
        <v>153.38</v>
      </c>
      <c r="P49" s="60">
        <v>171.21</v>
      </c>
    </row>
    <row r="50" spans="1:16" s="41" customFormat="1" ht="16.5" customHeight="1" x14ac:dyDescent="0.25">
      <c r="A50" s="23" t="s">
        <v>37</v>
      </c>
      <c r="B50" s="31">
        <v>2053.1</v>
      </c>
      <c r="C50" s="31">
        <v>2107.2299999999996</v>
      </c>
      <c r="D50" s="31">
        <v>2209.7199999999998</v>
      </c>
      <c r="E50" s="31">
        <v>2639.84</v>
      </c>
      <c r="F50" s="31">
        <v>2113.08</v>
      </c>
      <c r="G50" s="31">
        <v>1533.95</v>
      </c>
      <c r="H50" s="31">
        <v>1507.53</v>
      </c>
      <c r="I50" s="31">
        <v>1424.3599999999997</v>
      </c>
      <c r="J50" s="31">
        <v>1316.3</v>
      </c>
      <c r="K50" s="71">
        <v>1331.3600000000001</v>
      </c>
      <c r="L50" s="71">
        <v>1199.6199999999999</v>
      </c>
      <c r="M50" s="71">
        <v>1193.9499999999998</v>
      </c>
      <c r="N50" s="71">
        <v>1111.9199999999998</v>
      </c>
      <c r="O50" s="71">
        <v>968.9899999999999</v>
      </c>
      <c r="P50" s="61">
        <v>1158.4999999999998</v>
      </c>
    </row>
    <row r="51" spans="1:16" s="41" customFormat="1" x14ac:dyDescent="0.25"/>
    <row r="52" spans="1:16" s="41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D46733-38A3-476D-AC17-D9802952B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7BB210-CA4A-4414-B872-70B51F6F6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32468-7CB3-40DC-8994-106B542C694B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AM</vt:lpstr>
      <vt:lpstr>BY</vt:lpstr>
      <vt:lpstr>KZ</vt:lpstr>
      <vt:lpstr>KG</vt:lpstr>
      <vt:lpstr>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2025-05-16T08:38:19Z</dcterms:modified>
</cp:coreProperties>
</file>