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_Департамент статистики ЕЭК\Отдел СВВТ\1. ПУБЛИКАЦИИ по ПСР\1. Динамические ряды\ВНЕШНЯЯ ТОРГОВЛЯ\Годовые по географ структуре\"/>
    </mc:Choice>
  </mc:AlternateContent>
  <bookViews>
    <workbookView xWindow="0" yWindow="0" windowWidth="28800" windowHeight="12135"/>
  </bookViews>
  <sheets>
    <sheet name="ЕАЭС" sheetId="1" r:id="rId1"/>
    <sheet name="Армения" sheetId="2" r:id="rId2"/>
    <sheet name="Беларусь" sheetId="3" r:id="rId3"/>
    <sheet name="Казахстан" sheetId="4" r:id="rId4"/>
    <sheet name="Кыргызстан" sheetId="5" r:id="rId5"/>
    <sheet name="Россия" sheetId="6" r:id="rId6"/>
  </sheets>
  <definedNames>
    <definedName name="_xlnm._FilterDatabase" localSheetId="1" hidden="1">Армения!$A$7:$H$186</definedName>
    <definedName name="_xlnm._FilterDatabase" localSheetId="2" hidden="1">Беларусь!$A$7:$H$186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0" i="5" l="1"/>
  <c r="C180" i="5"/>
  <c r="D180" i="5"/>
  <c r="E180" i="5"/>
  <c r="F180" i="5"/>
  <c r="G180" i="5"/>
  <c r="H180" i="5"/>
  <c r="B181" i="3"/>
  <c r="C181" i="3"/>
  <c r="D181" i="3"/>
  <c r="E181" i="3"/>
  <c r="F181" i="3"/>
  <c r="G181" i="3"/>
  <c r="H181" i="3"/>
  <c r="B181" i="4"/>
  <c r="C181" i="4"/>
  <c r="D181" i="4"/>
  <c r="E181" i="4"/>
  <c r="F181" i="4"/>
  <c r="G181" i="4"/>
  <c r="H181" i="4"/>
  <c r="B181" i="2"/>
  <c r="E181" i="2"/>
  <c r="C181" i="2"/>
  <c r="D181" i="2"/>
  <c r="F181" i="2"/>
  <c r="G181" i="2"/>
  <c r="H181" i="2"/>
  <c r="B181" i="1"/>
  <c r="C181" i="1"/>
  <c r="D181" i="1"/>
  <c r="E181" i="1"/>
  <c r="F181" i="1"/>
  <c r="G181" i="1"/>
  <c r="H181" i="1"/>
  <c r="B47" i="6" l="1"/>
  <c r="C47" i="6"/>
  <c r="D47" i="6"/>
  <c r="E47" i="6"/>
  <c r="F47" i="6"/>
  <c r="G47" i="6"/>
  <c r="H47" i="6"/>
  <c r="B47" i="5"/>
  <c r="C47" i="5"/>
  <c r="D47" i="5"/>
  <c r="E47" i="5"/>
  <c r="F47" i="5"/>
  <c r="G47" i="5"/>
  <c r="H47" i="5"/>
  <c r="B47" i="4"/>
  <c r="C47" i="4"/>
  <c r="D47" i="4"/>
  <c r="E47" i="4"/>
  <c r="F47" i="4"/>
  <c r="G47" i="4"/>
  <c r="H47" i="4"/>
  <c r="B47" i="1"/>
  <c r="C47" i="1"/>
  <c r="D47" i="1"/>
  <c r="E47" i="1"/>
  <c r="F47" i="1"/>
  <c r="G47" i="1"/>
  <c r="H47" i="1"/>
  <c r="B42" i="6" l="1"/>
  <c r="C42" i="6"/>
  <c r="D42" i="6"/>
  <c r="E42" i="6"/>
  <c r="F42" i="6"/>
  <c r="G42" i="6"/>
  <c r="H42" i="6"/>
  <c r="B42" i="5"/>
  <c r="C42" i="5"/>
  <c r="D42" i="5"/>
  <c r="E42" i="5"/>
  <c r="F42" i="5"/>
  <c r="G42" i="5"/>
  <c r="H42" i="5"/>
  <c r="B42" i="4"/>
  <c r="C42" i="4"/>
  <c r="D42" i="4"/>
  <c r="E42" i="4"/>
  <c r="F42" i="4"/>
  <c r="G42" i="4"/>
  <c r="H42" i="4"/>
  <c r="B42" i="3"/>
  <c r="C42" i="3"/>
  <c r="D42" i="3"/>
  <c r="E42" i="3"/>
  <c r="F42" i="3"/>
  <c r="G42" i="3"/>
  <c r="H42" i="3"/>
  <c r="B42" i="2"/>
  <c r="C42" i="2"/>
  <c r="D42" i="2"/>
  <c r="E42" i="2"/>
  <c r="F42" i="2"/>
  <c r="G42" i="2"/>
  <c r="H42" i="2"/>
  <c r="B42" i="1"/>
  <c r="C42" i="1"/>
  <c r="D42" i="1"/>
  <c r="E42" i="1"/>
  <c r="F42" i="1"/>
  <c r="G42" i="1"/>
  <c r="H42" i="1"/>
</calcChain>
</file>

<file path=xl/sharedStrings.xml><?xml version="1.0" encoding="utf-8"?>
<sst xmlns="http://schemas.openxmlformats.org/spreadsheetml/2006/main" count="1811" uniqueCount="147">
  <si>
    <t>(долларов США)</t>
  </si>
  <si>
    <t>АСЕАН</t>
  </si>
  <si>
    <t>БРУНЕЙ-ДАРУССАЛАМ</t>
  </si>
  <si>
    <t>ВЬЕТНАМ</t>
  </si>
  <si>
    <t>ИНДОНЕЗИЯ</t>
  </si>
  <si>
    <t>КАМБОДЖА</t>
  </si>
  <si>
    <t>ЛАОС</t>
  </si>
  <si>
    <t>МАЛАЙЗИЯ</t>
  </si>
  <si>
    <t>МЬЯНМА</t>
  </si>
  <si>
    <t>СИНГАПУР</t>
  </si>
  <si>
    <t>ТАИЛАНД</t>
  </si>
  <si>
    <t>ФИЛИППИНЫ</t>
  </si>
  <si>
    <t>АТЭС</t>
  </si>
  <si>
    <t>АВСТРАЛИЯ</t>
  </si>
  <si>
    <t>ГОНКОНГ</t>
  </si>
  <si>
    <t>КАНАДА</t>
  </si>
  <si>
    <t>КИТАЙ</t>
  </si>
  <si>
    <t>КОРЕЯ, РЕСПУБЛИКА</t>
  </si>
  <si>
    <t>МЕКСИКА</t>
  </si>
  <si>
    <t>НОВАЯ ЗЕЛАНДИЯ</t>
  </si>
  <si>
    <t>ПАПУА-НОВАЯ ГВИНЕЯ</t>
  </si>
  <si>
    <t>ПЕРУ</t>
  </si>
  <si>
    <t>СОЕДИНЕННЫЕ ШТАТЫ</t>
  </si>
  <si>
    <t>ТАЙВАНЬ (КИТАЙ)</t>
  </si>
  <si>
    <t>ЧИЛИ</t>
  </si>
  <si>
    <t>ЯПОНИЯ</t>
  </si>
  <si>
    <t>Весь мир</t>
  </si>
  <si>
    <t>АВСТРИЯ</t>
  </si>
  <si>
    <t>АЗЕРБАЙДЖАН</t>
  </si>
  <si>
    <t>АЛЖИР</t>
  </si>
  <si>
    <t>АНГОЛА</t>
  </si>
  <si>
    <t>АРГЕНТИНА</t>
  </si>
  <si>
    <t>БЕЛЬГИЯ</t>
  </si>
  <si>
    <t>БЕНИН</t>
  </si>
  <si>
    <t>БОЛГАРИЯ</t>
  </si>
  <si>
    <t>БОТСВАНА</t>
  </si>
  <si>
    <t>БРАЗИЛИЯ</t>
  </si>
  <si>
    <t>БУРКИНА-ФАСО</t>
  </si>
  <si>
    <t>БУРУНДИ</t>
  </si>
  <si>
    <t>ВЕНГРИЯ</t>
  </si>
  <si>
    <t>ВЕНЕСУЭЛА,БОЛИВАРИАНСКАЯ РЕСПУБЛИКА</t>
  </si>
  <si>
    <t>ГАБОН</t>
  </si>
  <si>
    <t>ГАМБИЯ</t>
  </si>
  <si>
    <t>ГАНА</t>
  </si>
  <si>
    <t>ГВИНЕЯ</t>
  </si>
  <si>
    <t>ГВИНЕЯ-БИСАУ</t>
  </si>
  <si>
    <t>ГЕРМАНИЯ</t>
  </si>
  <si>
    <t>ГРЕЦИЯ</t>
  </si>
  <si>
    <t>ДАНИЯ</t>
  </si>
  <si>
    <t>ДЖИБУТИ</t>
  </si>
  <si>
    <t>ЕГИПЕТ</t>
  </si>
  <si>
    <t>ЗАМБИЯ</t>
  </si>
  <si>
    <t>ЗИМБАБВЕ</t>
  </si>
  <si>
    <t>ИНДИЯ</t>
  </si>
  <si>
    <t>ИРЛАНДИЯ</t>
  </si>
  <si>
    <t>ИСПАНИЯ</t>
  </si>
  <si>
    <t>ИТАЛИЯ</t>
  </si>
  <si>
    <t>КАБО-ВЕРДЕ</t>
  </si>
  <si>
    <t>КАМЕРУН</t>
  </si>
  <si>
    <t>КЕНИЯ</t>
  </si>
  <si>
    <t>КИПР</t>
  </si>
  <si>
    <t>КОМОРЫ</t>
  </si>
  <si>
    <t>КОНГО</t>
  </si>
  <si>
    <t>КОНГО, ДЕМОКРАТИЧЕСКАЯ РЕСПУБЛИКА</t>
  </si>
  <si>
    <t>КОТ Д'ИВУАР</t>
  </si>
  <si>
    <t>ЛАТВИЯ</t>
  </si>
  <si>
    <t>ЛЕСОТО</t>
  </si>
  <si>
    <t>ЛИБЕРИЯ</t>
  </si>
  <si>
    <t>ЛИВИЯ</t>
  </si>
  <si>
    <t>ЛИТВА</t>
  </si>
  <si>
    <t>ЛЮКСЕМБУРГ</t>
  </si>
  <si>
    <t>МАВРИКИЙ</t>
  </si>
  <si>
    <t>МАВРИТАНИЯ</t>
  </si>
  <si>
    <t>МАЛАВИ</t>
  </si>
  <si>
    <t>МАЛИ</t>
  </si>
  <si>
    <t>МАЛЬТА</t>
  </si>
  <si>
    <t>МАРОККО</t>
  </si>
  <si>
    <t>МОЗАМБИК</t>
  </si>
  <si>
    <t>МОЛДОВА, РЕСПУБЛИКА</t>
  </si>
  <si>
    <t>НАМИБИЯ</t>
  </si>
  <si>
    <t>НИГЕР</t>
  </si>
  <si>
    <t>НИДЕРЛАНДЫ</t>
  </si>
  <si>
    <t>ПАКИСТАН</t>
  </si>
  <si>
    <t>ПАРАГВАЙ</t>
  </si>
  <si>
    <t>ПОЛЬША</t>
  </si>
  <si>
    <t>ПОРТУГАЛИЯ</t>
  </si>
  <si>
    <t>РУАНДА</t>
  </si>
  <si>
    <t>РУМЫНИЯ</t>
  </si>
  <si>
    <t>САН-ТОМЕ И ПРИНСИПИ</t>
  </si>
  <si>
    <t>СВАЗИЛЕНД</t>
  </si>
  <si>
    <t>СЕНЕГАЛ</t>
  </si>
  <si>
    <t>СЛОВАКИЯ</t>
  </si>
  <si>
    <t>СЛОВЕНИЯ</t>
  </si>
  <si>
    <t>СОЕДИНЕННОЕ КОРОЛЕВСТВО</t>
  </si>
  <si>
    <t>СОМАЛИ</t>
  </si>
  <si>
    <t>СЬЕРРА-ЛЕОНЕ</t>
  </si>
  <si>
    <t>ТАДЖИКИСТАН</t>
  </si>
  <si>
    <t>ТАНЗАНИЯ, ОБЪЕДИНЕННАЯ РЕСПУБЛИКА</t>
  </si>
  <si>
    <t>ТОГО</t>
  </si>
  <si>
    <t>ТУНИС</t>
  </si>
  <si>
    <t>ТУРКМЕНИЯ</t>
  </si>
  <si>
    <t>УГАНДА</t>
  </si>
  <si>
    <t>УЗБЕКИСТАН</t>
  </si>
  <si>
    <t>УКРАИНА</t>
  </si>
  <si>
    <t>УРУГВАЙ</t>
  </si>
  <si>
    <t>ФИНЛЯНДИЯ</t>
  </si>
  <si>
    <t>ФРАНЦИЯ</t>
  </si>
  <si>
    <t>ХОРВАТИЯ</t>
  </si>
  <si>
    <t>ЦЕНТРАЛЬНО-АФРИКАНСКАЯ РЕСПУБЛИКА</t>
  </si>
  <si>
    <t>ЧАД</t>
  </si>
  <si>
    <t>ЧЕХИЯ</t>
  </si>
  <si>
    <t>ШВЕЦИЯ</t>
  </si>
  <si>
    <t>ЭКВАТОРИАЛЬНАЯ ГВИНЕЯ</t>
  </si>
  <si>
    <t>ЭРИТРЕЯ</t>
  </si>
  <si>
    <t>ЭСТОНИЯ</t>
  </si>
  <si>
    <t>ЭФИОПИЯ</t>
  </si>
  <si>
    <t>ЮЖНАЯ АФРИКА</t>
  </si>
  <si>
    <t>ЮЖНЫЙ СУДАН</t>
  </si>
  <si>
    <t>ВРЭП</t>
  </si>
  <si>
    <t>МЕРКОСУР</t>
  </si>
  <si>
    <t>СНГ (без стран ЕАЭС)</t>
  </si>
  <si>
    <t>Транстихоокеанское партнерство</t>
  </si>
  <si>
    <t>Импорт внешней торговли Союза со странами вне ЕАЭС</t>
  </si>
  <si>
    <t>Импорт внешней торговли Армении со странами вне ЕАЭС</t>
  </si>
  <si>
    <t>Импорт внешней торговли Беларуси со странами вне ЕАЭС</t>
  </si>
  <si>
    <t>Импорт внешней торговли Казахстана со странами вне ЕАЭС</t>
  </si>
  <si>
    <t>Импорт внешней торговли Кыргызстана со странами вне ЕАЭС</t>
  </si>
  <si>
    <t>Импорт внешней торговли России со странами вне ЕАЭС</t>
  </si>
  <si>
    <t>БРИКС</t>
  </si>
  <si>
    <t>-</t>
  </si>
  <si>
    <t>ЕС-27</t>
  </si>
  <si>
    <t>ШОС</t>
  </si>
  <si>
    <t>НАФТА</t>
  </si>
  <si>
    <t>Из них:</t>
  </si>
  <si>
    <r>
      <t>ЕС-28</t>
    </r>
    <r>
      <rPr>
        <b/>
        <vertAlign val="superscript"/>
        <sz val="11"/>
        <color theme="1"/>
        <rFont val="Arial"/>
        <family val="2"/>
        <charset val="204"/>
      </rPr>
      <t>1</t>
    </r>
  </si>
  <si>
    <t>1 - Членство Великобритании в ЕС было прекращено 31 января 2020 года</t>
  </si>
  <si>
    <t>2 - МЕРКОСУР без Венесуэлы (членство приостановлено 05.08.2017)</t>
  </si>
  <si>
    <t>3 -  23 января 2017 года США вышло из соглашения</t>
  </si>
  <si>
    <r>
      <t>МЕРКОСУР</t>
    </r>
    <r>
      <rPr>
        <b/>
        <vertAlign val="superscript"/>
        <sz val="11"/>
        <color theme="1"/>
        <rFont val="Arial"/>
        <family val="2"/>
        <charset val="204"/>
      </rPr>
      <t>2</t>
    </r>
  </si>
  <si>
    <r>
      <t>Транстихоокеанское партнерство</t>
    </r>
    <r>
      <rPr>
        <b/>
        <vertAlign val="superscript"/>
        <sz val="11"/>
        <color theme="1"/>
        <rFont val="Arial"/>
        <family val="2"/>
        <charset val="204"/>
      </rPr>
      <t>3</t>
    </r>
  </si>
  <si>
    <t>АФРИКАНСКИЙ СОЮЗ        (55 СТРАН)</t>
  </si>
  <si>
    <t>ЗАПАДНАЯ САХАРА</t>
  </si>
  <si>
    <t>МАДАГАСКАР</t>
  </si>
  <si>
    <t>НИГЕРИЯ</t>
  </si>
  <si>
    <t>СЕЙШЕЛЫ</t>
  </si>
  <si>
    <t>СУДАН</t>
  </si>
  <si>
    <t>АФРИКАНСКИЙ СОЮЗ                    (55 СТРАН)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</si>
</sst>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color theme="0" tint="-0.499984740745262"/>
      <name val="Times New Roman"/>
      <family val="1"/>
      <charset val="204"/>
    </font>
    <font>
      <sz val="11"/>
      <color rgb="FF000000"/>
      <name val="Calibri"/>
      <family val="2"/>
      <scheme val="minor"/>
    </font>
    <font>
      <b/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vertAlign val="superscript"/>
      <sz val="11"/>
      <color theme="1"/>
      <name val="Arial"/>
      <family val="2"/>
      <charset val="204"/>
    </font>
    <font>
      <b/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0" fontId="1" fillId="0" borderId="0" xfId="0" applyFont="1" applyFill="1" applyAlignment="1"/>
    <xf numFmtId="0" fontId="1" fillId="0" borderId="0" xfId="0" applyFont="1" applyFill="1" applyAlignment="1">
      <alignment horizontal="right"/>
    </xf>
    <xf numFmtId="14" fontId="1" fillId="0" borderId="0" xfId="0" applyNumberFormat="1" applyFont="1" applyFill="1" applyAlignment="1">
      <alignment horizontal="center"/>
    </xf>
    <xf numFmtId="0" fontId="0" fillId="0" borderId="0" xfId="0" applyBorder="1"/>
    <xf numFmtId="3" fontId="5" fillId="0" borderId="0" xfId="0" applyNumberFormat="1" applyFont="1" applyBorder="1"/>
    <xf numFmtId="3" fontId="8" fillId="0" borderId="2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center" vertical="center"/>
    </xf>
    <xf numFmtId="3" fontId="7" fillId="0" borderId="6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3" fontId="7" fillId="0" borderId="2" xfId="0" applyNumberFormat="1" applyFont="1" applyFill="1" applyBorder="1" applyAlignment="1">
      <alignment horizontal="center" vertical="center"/>
    </xf>
    <xf numFmtId="3" fontId="7" fillId="0" borderId="6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9" fillId="0" borderId="0" xfId="0" applyFont="1"/>
    <xf numFmtId="0" fontId="7" fillId="2" borderId="0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3" fontId="7" fillId="0" borderId="4" xfId="0" applyNumberFormat="1" applyFont="1" applyBorder="1" applyAlignment="1">
      <alignment horizontal="center" vertical="center"/>
    </xf>
    <xf numFmtId="3" fontId="7" fillId="0" borderId="7" xfId="0" applyNumberFormat="1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center" vertical="center"/>
    </xf>
    <xf numFmtId="3" fontId="8" fillId="0" borderId="3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3" fontId="0" fillId="0" borderId="0" xfId="0" applyNumberFormat="1"/>
    <xf numFmtId="0" fontId="3" fillId="0" borderId="0" xfId="1" applyNumberFormat="1" applyFont="1" applyFill="1" applyBorder="1" applyAlignment="1">
      <alignment wrapText="1" readingOrder="1"/>
    </xf>
    <xf numFmtId="0" fontId="3" fillId="0" borderId="0" xfId="1" applyNumberFormat="1" applyFont="1" applyFill="1" applyBorder="1" applyAlignment="1">
      <alignment horizontal="center" wrapText="1" readingOrder="1"/>
    </xf>
    <xf numFmtId="0" fontId="4" fillId="0" borderId="1" xfId="1" applyNumberFormat="1" applyFont="1" applyFill="1" applyBorder="1" applyAlignment="1">
      <alignment horizontal="center" vertical="top" wrapText="1" readingOrder="1"/>
    </xf>
    <xf numFmtId="0" fontId="7" fillId="2" borderId="0" xfId="0" applyFont="1" applyFill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center" vertical="center"/>
    </xf>
    <xf numFmtId="3" fontId="8" fillId="2" borderId="2" xfId="0" applyNumberFormat="1" applyFont="1" applyFill="1" applyBorder="1" applyAlignment="1">
      <alignment horizontal="center" vertical="center" wrapText="1"/>
    </xf>
  </cellXfs>
  <cellStyles count="2">
    <cellStyle name="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1000124</xdr:colOff>
      <xdr:row>3</xdr:row>
      <xdr:rowOff>142874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62249" cy="714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781049</xdr:colOff>
      <xdr:row>3</xdr:row>
      <xdr:rowOff>142874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62249" cy="714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600074</xdr:colOff>
      <xdr:row>3</xdr:row>
      <xdr:rowOff>142874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62249" cy="714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685799</xdr:colOff>
      <xdr:row>3</xdr:row>
      <xdr:rowOff>152399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2762249" cy="714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733424</xdr:colOff>
      <xdr:row>3</xdr:row>
      <xdr:rowOff>142874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62249" cy="714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723899</xdr:colOff>
      <xdr:row>3</xdr:row>
      <xdr:rowOff>142874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62249" cy="714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2"/>
  <sheetViews>
    <sheetView showGridLines="0" tabSelected="1" workbookViewId="0">
      <selection activeCell="B124" sqref="B124"/>
    </sheetView>
  </sheetViews>
  <sheetFormatPr defaultRowHeight="15" x14ac:dyDescent="0.25"/>
  <cols>
    <col min="1" max="1" width="26.42578125" customWidth="1"/>
    <col min="2" max="2" width="16.42578125" customWidth="1"/>
    <col min="3" max="3" width="20" customWidth="1"/>
    <col min="4" max="4" width="16.28515625" customWidth="1"/>
    <col min="5" max="5" width="16.7109375" customWidth="1"/>
    <col min="6" max="6" width="17.28515625" customWidth="1"/>
    <col min="7" max="7" width="17" customWidth="1"/>
    <col min="8" max="8" width="17.7109375" customWidth="1"/>
  </cols>
  <sheetData>
    <row r="1" spans="1:8" x14ac:dyDescent="0.25">
      <c r="A1" s="1"/>
      <c r="B1" s="1"/>
      <c r="C1" s="1"/>
      <c r="D1" s="1"/>
      <c r="E1" s="1"/>
      <c r="F1" s="1"/>
      <c r="G1" s="2"/>
      <c r="H1" s="3"/>
    </row>
    <row r="2" spans="1:8" x14ac:dyDescent="0.25">
      <c r="A2" s="1"/>
      <c r="B2" s="1"/>
      <c r="C2" s="1"/>
      <c r="D2" s="1"/>
      <c r="E2" s="1"/>
      <c r="F2" s="1"/>
      <c r="G2" s="1"/>
      <c r="H2" s="2"/>
    </row>
    <row r="3" spans="1:8" x14ac:dyDescent="0.25">
      <c r="A3" s="1"/>
      <c r="B3" s="1"/>
      <c r="C3" s="1"/>
      <c r="D3" s="1"/>
      <c r="E3" s="1"/>
      <c r="F3" s="1"/>
      <c r="G3" s="1"/>
      <c r="H3" s="2"/>
    </row>
    <row r="4" spans="1:8" x14ac:dyDescent="0.25">
      <c r="A4" s="1"/>
      <c r="B4" s="1"/>
      <c r="C4" s="1"/>
      <c r="D4" s="1"/>
      <c r="E4" s="1"/>
      <c r="F4" s="1"/>
      <c r="G4" s="1"/>
      <c r="H4" s="2"/>
    </row>
    <row r="5" spans="1:8" ht="18.75" customHeight="1" x14ac:dyDescent="0.3">
      <c r="A5" s="33" t="s">
        <v>122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0</v>
      </c>
      <c r="B6" s="34"/>
      <c r="C6" s="34"/>
      <c r="D6" s="34"/>
      <c r="E6" s="34"/>
      <c r="F6" s="34"/>
      <c r="G6" s="34"/>
      <c r="H6" s="34"/>
    </row>
    <row r="7" spans="1:8" x14ac:dyDescent="0.25">
      <c r="A7" s="6"/>
      <c r="B7" s="7">
        <v>2015</v>
      </c>
      <c r="C7" s="7">
        <v>2016</v>
      </c>
      <c r="D7" s="7">
        <v>2017</v>
      </c>
      <c r="E7" s="7">
        <v>2018</v>
      </c>
      <c r="F7" s="7">
        <v>2019</v>
      </c>
      <c r="G7" s="7">
        <v>2020</v>
      </c>
      <c r="H7" s="7">
        <v>2021</v>
      </c>
    </row>
    <row r="8" spans="1:8" x14ac:dyDescent="0.25">
      <c r="A8" s="13" t="s">
        <v>26</v>
      </c>
      <c r="B8" s="9">
        <v>205537427606</v>
      </c>
      <c r="C8" s="9">
        <v>201107859713</v>
      </c>
      <c r="D8" s="9">
        <v>247271301818</v>
      </c>
      <c r="E8" s="9">
        <v>263114398938</v>
      </c>
      <c r="F8" s="9">
        <v>275026724234</v>
      </c>
      <c r="G8" s="9">
        <v>259817045987</v>
      </c>
      <c r="H8" s="10">
        <v>318505913898</v>
      </c>
    </row>
    <row r="9" spans="1:8" x14ac:dyDescent="0.25">
      <c r="A9" s="28" t="s">
        <v>133</v>
      </c>
      <c r="B9" s="7"/>
      <c r="C9" s="7"/>
      <c r="D9" s="7"/>
      <c r="E9" s="7"/>
      <c r="F9" s="7"/>
      <c r="G9" s="7"/>
      <c r="H9" s="29"/>
    </row>
    <row r="10" spans="1:8" x14ac:dyDescent="0.25">
      <c r="A10" s="13" t="s">
        <v>1</v>
      </c>
      <c r="B10" s="9">
        <v>8041205595</v>
      </c>
      <c r="C10" s="9">
        <v>8697354900</v>
      </c>
      <c r="D10" s="9">
        <v>11742427037</v>
      </c>
      <c r="E10" s="9">
        <v>11451246209</v>
      </c>
      <c r="F10" s="9">
        <v>11533278434</v>
      </c>
      <c r="G10" s="9">
        <v>11094691124</v>
      </c>
      <c r="H10" s="10">
        <v>13680664804</v>
      </c>
    </row>
    <row r="11" spans="1:8" x14ac:dyDescent="0.25">
      <c r="A11" s="14" t="s">
        <v>2</v>
      </c>
      <c r="B11" s="11">
        <v>6399</v>
      </c>
      <c r="C11" s="11">
        <v>3342</v>
      </c>
      <c r="D11" s="11">
        <v>15416</v>
      </c>
      <c r="E11" s="11">
        <v>9627</v>
      </c>
      <c r="F11" s="11">
        <v>41999</v>
      </c>
      <c r="G11" s="11">
        <v>9967</v>
      </c>
      <c r="H11" s="12">
        <v>4765</v>
      </c>
    </row>
    <row r="12" spans="1:8" x14ac:dyDescent="0.25">
      <c r="A12" s="14" t="s">
        <v>3</v>
      </c>
      <c r="B12" s="11">
        <v>2305763798</v>
      </c>
      <c r="C12" s="11">
        <v>2724582269</v>
      </c>
      <c r="D12" s="11">
        <v>3677285603</v>
      </c>
      <c r="E12" s="11">
        <v>3992253388</v>
      </c>
      <c r="F12" s="11">
        <v>4222653713</v>
      </c>
      <c r="G12" s="11">
        <v>4471582140</v>
      </c>
      <c r="H12" s="12">
        <v>5392650374</v>
      </c>
    </row>
    <row r="13" spans="1:8" x14ac:dyDescent="0.25">
      <c r="A13" s="14" t="s">
        <v>4</v>
      </c>
      <c r="B13" s="11">
        <v>1605127514</v>
      </c>
      <c r="C13" s="11">
        <v>2279594805</v>
      </c>
      <c r="D13" s="11">
        <v>2581152127</v>
      </c>
      <c r="E13" s="11">
        <v>1897588209</v>
      </c>
      <c r="F13" s="11">
        <v>2013519997</v>
      </c>
      <c r="G13" s="11">
        <v>1888329677</v>
      </c>
      <c r="H13" s="12">
        <v>2729498473</v>
      </c>
    </row>
    <row r="14" spans="1:8" x14ac:dyDescent="0.25">
      <c r="A14" s="14" t="s">
        <v>5</v>
      </c>
      <c r="B14" s="11">
        <v>114758032</v>
      </c>
      <c r="C14" s="11">
        <v>144279906</v>
      </c>
      <c r="D14" s="11">
        <v>171873640</v>
      </c>
      <c r="E14" s="11">
        <v>209301531</v>
      </c>
      <c r="F14" s="11">
        <v>244250291</v>
      </c>
      <c r="G14" s="11">
        <v>203690260</v>
      </c>
      <c r="H14" s="12">
        <v>214384906</v>
      </c>
    </row>
    <row r="15" spans="1:8" x14ac:dyDescent="0.25">
      <c r="A15" s="14" t="s">
        <v>6</v>
      </c>
      <c r="B15" s="11">
        <v>857400</v>
      </c>
      <c r="C15" s="11">
        <v>27906294</v>
      </c>
      <c r="D15" s="11">
        <v>5586546</v>
      </c>
      <c r="E15" s="11">
        <v>16043749</v>
      </c>
      <c r="F15" s="11">
        <v>15125421</v>
      </c>
      <c r="G15" s="11">
        <v>15675376</v>
      </c>
      <c r="H15" s="12">
        <v>12267408</v>
      </c>
    </row>
    <row r="16" spans="1:8" x14ac:dyDescent="0.25">
      <c r="A16" s="14" t="s">
        <v>7</v>
      </c>
      <c r="B16" s="11">
        <v>1475582425</v>
      </c>
      <c r="C16" s="11">
        <v>1357043869</v>
      </c>
      <c r="D16" s="11">
        <v>1724632706</v>
      </c>
      <c r="E16" s="11">
        <v>1833011399</v>
      </c>
      <c r="F16" s="11">
        <v>1834305244</v>
      </c>
      <c r="G16" s="11">
        <v>1776569791</v>
      </c>
      <c r="H16" s="12">
        <v>1992530665</v>
      </c>
    </row>
    <row r="17" spans="1:8" x14ac:dyDescent="0.25">
      <c r="A17" s="14" t="s">
        <v>8</v>
      </c>
      <c r="B17" s="11">
        <v>16207639</v>
      </c>
      <c r="C17" s="11">
        <v>20101545</v>
      </c>
      <c r="D17" s="11">
        <v>51978349</v>
      </c>
      <c r="E17" s="11">
        <v>77165164</v>
      </c>
      <c r="F17" s="11">
        <v>131557736</v>
      </c>
      <c r="G17" s="11">
        <v>154586406</v>
      </c>
      <c r="H17" s="12">
        <v>156721382</v>
      </c>
    </row>
    <row r="18" spans="1:8" x14ac:dyDescent="0.25">
      <c r="A18" s="14" t="s">
        <v>9</v>
      </c>
      <c r="B18" s="11">
        <v>608850102</v>
      </c>
      <c r="C18" s="11">
        <v>562559173</v>
      </c>
      <c r="D18" s="11">
        <v>1218397330</v>
      </c>
      <c r="E18" s="11">
        <v>944663054</v>
      </c>
      <c r="F18" s="11">
        <v>650934698</v>
      </c>
      <c r="G18" s="11">
        <v>579756460</v>
      </c>
      <c r="H18" s="12">
        <v>663316629</v>
      </c>
    </row>
    <row r="19" spans="1:8" x14ac:dyDescent="0.25">
      <c r="A19" s="14" t="s">
        <v>10</v>
      </c>
      <c r="B19" s="11">
        <v>1621465234</v>
      </c>
      <c r="C19" s="11">
        <v>1263147841</v>
      </c>
      <c r="D19" s="11">
        <v>1873547247</v>
      </c>
      <c r="E19" s="11">
        <v>2028589782</v>
      </c>
      <c r="F19" s="11">
        <v>1962975816</v>
      </c>
      <c r="G19" s="11">
        <v>1571924226</v>
      </c>
      <c r="H19" s="12">
        <v>1982522829</v>
      </c>
    </row>
    <row r="20" spans="1:8" x14ac:dyDescent="0.25">
      <c r="A20" s="14" t="s">
        <v>11</v>
      </c>
      <c r="B20" s="11">
        <v>292587052</v>
      </c>
      <c r="C20" s="11">
        <v>318135856</v>
      </c>
      <c r="D20" s="11">
        <v>437958073</v>
      </c>
      <c r="E20" s="11">
        <v>452620306</v>
      </c>
      <c r="F20" s="11">
        <v>457913519</v>
      </c>
      <c r="G20" s="11">
        <v>432566821</v>
      </c>
      <c r="H20" s="12">
        <v>536767373</v>
      </c>
    </row>
    <row r="21" spans="1:8" x14ac:dyDescent="0.25">
      <c r="A21" s="13" t="s">
        <v>12</v>
      </c>
      <c r="B21" s="9">
        <v>83375830560</v>
      </c>
      <c r="C21" s="9">
        <v>84992458551</v>
      </c>
      <c r="D21" s="9">
        <v>105964285256</v>
      </c>
      <c r="E21" s="9">
        <v>113590800579</v>
      </c>
      <c r="F21" s="9">
        <v>122821024919</v>
      </c>
      <c r="G21" s="9">
        <v>118960736558</v>
      </c>
      <c r="H21" s="10">
        <v>151344255894</v>
      </c>
    </row>
    <row r="22" spans="1:8" x14ac:dyDescent="0.25">
      <c r="A22" s="14" t="s">
        <v>13</v>
      </c>
      <c r="B22" s="11">
        <v>664773837</v>
      </c>
      <c r="C22" s="11">
        <v>510660900</v>
      </c>
      <c r="D22" s="11">
        <v>546255184</v>
      </c>
      <c r="E22" s="11">
        <v>715121677</v>
      </c>
      <c r="F22" s="11">
        <v>791695215</v>
      </c>
      <c r="G22" s="11">
        <v>716789016</v>
      </c>
      <c r="H22" s="12">
        <v>786491178</v>
      </c>
    </row>
    <row r="23" spans="1:8" x14ac:dyDescent="0.25">
      <c r="A23" s="14" t="s">
        <v>2</v>
      </c>
      <c r="B23" s="11">
        <v>6399</v>
      </c>
      <c r="C23" s="11">
        <v>3342</v>
      </c>
      <c r="D23" s="11">
        <v>15416</v>
      </c>
      <c r="E23" s="11">
        <v>9627</v>
      </c>
      <c r="F23" s="11">
        <v>41999</v>
      </c>
      <c r="G23" s="11">
        <v>9967</v>
      </c>
      <c r="H23" s="12">
        <v>4765</v>
      </c>
    </row>
    <row r="24" spans="1:8" x14ac:dyDescent="0.25">
      <c r="A24" s="14" t="s">
        <v>3</v>
      </c>
      <c r="B24" s="11">
        <v>2305763798</v>
      </c>
      <c r="C24" s="11">
        <v>2724582269</v>
      </c>
      <c r="D24" s="11">
        <v>3677285603</v>
      </c>
      <c r="E24" s="11">
        <v>3992253388</v>
      </c>
      <c r="F24" s="11">
        <v>4222653713</v>
      </c>
      <c r="G24" s="11">
        <v>4471582140</v>
      </c>
      <c r="H24" s="12">
        <v>5392650374</v>
      </c>
    </row>
    <row r="25" spans="1:8" x14ac:dyDescent="0.25">
      <c r="A25" s="14" t="s">
        <v>14</v>
      </c>
      <c r="B25" s="11">
        <v>204446539</v>
      </c>
      <c r="C25" s="11">
        <v>186915749</v>
      </c>
      <c r="D25" s="11">
        <v>243924776</v>
      </c>
      <c r="E25" s="11">
        <v>409685088</v>
      </c>
      <c r="F25" s="11">
        <v>506956410</v>
      </c>
      <c r="G25" s="11">
        <v>489512686</v>
      </c>
      <c r="H25" s="12">
        <v>636789059</v>
      </c>
    </row>
    <row r="26" spans="1:8" x14ac:dyDescent="0.25">
      <c r="A26" s="14" t="s">
        <v>4</v>
      </c>
      <c r="B26" s="11">
        <v>1605127514</v>
      </c>
      <c r="C26" s="11">
        <v>2279594805</v>
      </c>
      <c r="D26" s="11">
        <v>2581152127</v>
      </c>
      <c r="E26" s="11">
        <v>1897588209</v>
      </c>
      <c r="F26" s="11">
        <v>2013519997</v>
      </c>
      <c r="G26" s="11">
        <v>1888329677</v>
      </c>
      <c r="H26" s="12">
        <v>2729498473</v>
      </c>
    </row>
    <row r="27" spans="1:8" x14ac:dyDescent="0.25">
      <c r="A27" s="14" t="s">
        <v>15</v>
      </c>
      <c r="B27" s="11">
        <v>1137623694</v>
      </c>
      <c r="C27" s="11">
        <v>876743746</v>
      </c>
      <c r="D27" s="11">
        <v>1270255908</v>
      </c>
      <c r="E27" s="11">
        <v>920230932</v>
      </c>
      <c r="F27" s="11">
        <v>1200693339</v>
      </c>
      <c r="G27" s="11">
        <v>994915517</v>
      </c>
      <c r="H27" s="12">
        <v>1112424388</v>
      </c>
    </row>
    <row r="28" spans="1:8" x14ac:dyDescent="0.25">
      <c r="A28" s="14" t="s">
        <v>16</v>
      </c>
      <c r="B28" s="11">
        <v>43806308720</v>
      </c>
      <c r="C28" s="11">
        <v>45718439240</v>
      </c>
      <c r="D28" s="11">
        <v>57449976958</v>
      </c>
      <c r="E28" s="11">
        <v>63345358063</v>
      </c>
      <c r="F28" s="11">
        <v>67155689812</v>
      </c>
      <c r="G28" s="11">
        <v>66328255585</v>
      </c>
      <c r="H28" s="12">
        <v>87229199259</v>
      </c>
    </row>
    <row r="29" spans="1:8" x14ac:dyDescent="0.25">
      <c r="A29" s="14" t="s">
        <v>17</v>
      </c>
      <c r="B29" s="11">
        <v>5353216973</v>
      </c>
      <c r="C29" s="11">
        <v>5694051434</v>
      </c>
      <c r="D29" s="11">
        <v>7685040777</v>
      </c>
      <c r="E29" s="11">
        <v>8118626133</v>
      </c>
      <c r="F29" s="11">
        <v>11677252542</v>
      </c>
      <c r="G29" s="11">
        <v>12271809097</v>
      </c>
      <c r="H29" s="12">
        <v>13966825442</v>
      </c>
    </row>
    <row r="30" spans="1:8" x14ac:dyDescent="0.25">
      <c r="A30" s="14" t="s">
        <v>7</v>
      </c>
      <c r="B30" s="11">
        <v>1475582425</v>
      </c>
      <c r="C30" s="11">
        <v>1357043869</v>
      </c>
      <c r="D30" s="11">
        <v>1724632706</v>
      </c>
      <c r="E30" s="11">
        <v>1833011399</v>
      </c>
      <c r="F30" s="11">
        <v>1834305244</v>
      </c>
      <c r="G30" s="11">
        <v>1776569791</v>
      </c>
      <c r="H30" s="12">
        <v>1992530665</v>
      </c>
    </row>
    <row r="31" spans="1:8" x14ac:dyDescent="0.25">
      <c r="A31" s="14" t="s">
        <v>18</v>
      </c>
      <c r="B31" s="11">
        <v>709500967</v>
      </c>
      <c r="C31" s="11">
        <v>746568838</v>
      </c>
      <c r="D31" s="11">
        <v>1065350859</v>
      </c>
      <c r="E31" s="11">
        <v>1065844539</v>
      </c>
      <c r="F31" s="11">
        <v>1231635144</v>
      </c>
      <c r="G31" s="11">
        <v>1138485064</v>
      </c>
      <c r="H31" s="12">
        <v>1578621254</v>
      </c>
    </row>
    <row r="32" spans="1:8" x14ac:dyDescent="0.25">
      <c r="A32" s="14" t="s">
        <v>19</v>
      </c>
      <c r="B32" s="11">
        <v>129619205</v>
      </c>
      <c r="C32" s="11">
        <v>171797367</v>
      </c>
      <c r="D32" s="11">
        <v>236285734</v>
      </c>
      <c r="E32" s="11">
        <v>153507569</v>
      </c>
      <c r="F32" s="11">
        <v>238756023</v>
      </c>
      <c r="G32" s="11">
        <v>297519462</v>
      </c>
      <c r="H32" s="12">
        <v>235689977</v>
      </c>
    </row>
    <row r="33" spans="1:8" x14ac:dyDescent="0.25">
      <c r="A33" s="14" t="s">
        <v>20</v>
      </c>
      <c r="B33" s="11">
        <v>5189718</v>
      </c>
      <c r="C33" s="11">
        <v>3072203</v>
      </c>
      <c r="D33" s="11">
        <v>5176662</v>
      </c>
      <c r="E33" s="11">
        <v>3078613</v>
      </c>
      <c r="F33" s="11">
        <v>4099307</v>
      </c>
      <c r="G33" s="11">
        <v>3420764</v>
      </c>
      <c r="H33" s="12">
        <v>3173269</v>
      </c>
    </row>
    <row r="34" spans="1:8" x14ac:dyDescent="0.25">
      <c r="A34" s="14" t="s">
        <v>21</v>
      </c>
      <c r="B34" s="11">
        <v>105257987</v>
      </c>
      <c r="C34" s="11">
        <v>100549759</v>
      </c>
      <c r="D34" s="11">
        <v>124710564</v>
      </c>
      <c r="E34" s="11">
        <v>194713307</v>
      </c>
      <c r="F34" s="11">
        <v>295589541</v>
      </c>
      <c r="G34" s="11">
        <v>218785194</v>
      </c>
      <c r="H34" s="12">
        <v>286351182</v>
      </c>
    </row>
    <row r="35" spans="1:8" x14ac:dyDescent="0.25">
      <c r="A35" s="14" t="s">
        <v>9</v>
      </c>
      <c r="B35" s="11">
        <v>608850102</v>
      </c>
      <c r="C35" s="11">
        <v>562559173</v>
      </c>
      <c r="D35" s="11">
        <v>1218397330</v>
      </c>
      <c r="E35" s="11">
        <v>944663054</v>
      </c>
      <c r="F35" s="11">
        <v>650934698</v>
      </c>
      <c r="G35" s="11">
        <v>579756460</v>
      </c>
      <c r="H35" s="12">
        <v>663316629</v>
      </c>
    </row>
    <row r="36" spans="1:8" ht="28.5" x14ac:dyDescent="0.25">
      <c r="A36" s="14" t="s">
        <v>22</v>
      </c>
      <c r="B36" s="11">
        <v>13594601501</v>
      </c>
      <c r="C36" s="11">
        <v>12720475760</v>
      </c>
      <c r="D36" s="11">
        <v>14496700804</v>
      </c>
      <c r="E36" s="11">
        <v>14542203243</v>
      </c>
      <c r="F36" s="11">
        <v>15530332705</v>
      </c>
      <c r="G36" s="11">
        <v>14898578334</v>
      </c>
      <c r="H36" s="12">
        <v>18970009769</v>
      </c>
    </row>
    <row r="37" spans="1:8" x14ac:dyDescent="0.25">
      <c r="A37" s="14" t="s">
        <v>10</v>
      </c>
      <c r="B37" s="11">
        <v>1621465234</v>
      </c>
      <c r="C37" s="11">
        <v>1263147841</v>
      </c>
      <c r="D37" s="11">
        <v>1873547247</v>
      </c>
      <c r="E37" s="11">
        <v>2028589782</v>
      </c>
      <c r="F37" s="11">
        <v>1962975816</v>
      </c>
      <c r="G37" s="11">
        <v>1571924226</v>
      </c>
      <c r="H37" s="12">
        <v>1982522829</v>
      </c>
    </row>
    <row r="38" spans="1:8" x14ac:dyDescent="0.25">
      <c r="A38" s="14" t="s">
        <v>23</v>
      </c>
      <c r="B38" s="11">
        <v>1445079785</v>
      </c>
      <c r="C38" s="11">
        <v>1729295127</v>
      </c>
      <c r="D38" s="11">
        <v>2067291353</v>
      </c>
      <c r="E38" s="11">
        <v>2286852649</v>
      </c>
      <c r="F38" s="11">
        <v>2175012827</v>
      </c>
      <c r="G38" s="11">
        <v>2100956367</v>
      </c>
      <c r="H38" s="12">
        <v>2547872494</v>
      </c>
    </row>
    <row r="39" spans="1:8" x14ac:dyDescent="0.25">
      <c r="A39" s="14" t="s">
        <v>11</v>
      </c>
      <c r="B39" s="11">
        <v>292587052</v>
      </c>
      <c r="C39" s="11">
        <v>318135856</v>
      </c>
      <c r="D39" s="11">
        <v>437958073</v>
      </c>
      <c r="E39" s="11">
        <v>452620306</v>
      </c>
      <c r="F39" s="11">
        <v>457913519</v>
      </c>
      <c r="G39" s="11">
        <v>432566821</v>
      </c>
      <c r="H39" s="12">
        <v>536767373</v>
      </c>
    </row>
    <row r="40" spans="1:8" x14ac:dyDescent="0.25">
      <c r="A40" s="14" t="s">
        <v>24</v>
      </c>
      <c r="B40" s="11">
        <v>714952583</v>
      </c>
      <c r="C40" s="11">
        <v>616125958</v>
      </c>
      <c r="D40" s="11">
        <v>847310392</v>
      </c>
      <c r="E40" s="11">
        <v>1090370701</v>
      </c>
      <c r="F40" s="11">
        <v>959337922</v>
      </c>
      <c r="G40" s="11">
        <v>899083057</v>
      </c>
      <c r="H40" s="12">
        <v>809463279</v>
      </c>
    </row>
    <row r="41" spans="1:8" x14ac:dyDescent="0.25">
      <c r="A41" s="14" t="s">
        <v>25</v>
      </c>
      <c r="B41" s="11">
        <v>7595876527</v>
      </c>
      <c r="C41" s="11">
        <v>7412695315</v>
      </c>
      <c r="D41" s="11">
        <v>8413016783</v>
      </c>
      <c r="E41" s="11">
        <v>9596472300</v>
      </c>
      <c r="F41" s="11">
        <v>9911629146</v>
      </c>
      <c r="G41" s="11">
        <v>7881887333</v>
      </c>
      <c r="H41" s="12">
        <v>9884054236</v>
      </c>
    </row>
    <row r="42" spans="1:8" x14ac:dyDescent="0.25">
      <c r="A42" s="13" t="s">
        <v>128</v>
      </c>
      <c r="B42" s="8">
        <f t="shared" ref="B42:H42" si="0">B43+B44+B45+B46</f>
        <v>50445367515</v>
      </c>
      <c r="C42" s="8">
        <f t="shared" si="0"/>
        <v>51946506009</v>
      </c>
      <c r="D42" s="8">
        <f t="shared" si="0"/>
        <v>64915794586</v>
      </c>
      <c r="E42" s="8">
        <f t="shared" si="0"/>
        <v>70683889821</v>
      </c>
      <c r="F42" s="8">
        <f t="shared" si="0"/>
        <v>75233876574</v>
      </c>
      <c r="G42" s="8">
        <f t="shared" si="0"/>
        <v>73540486913</v>
      </c>
      <c r="H42" s="8">
        <f t="shared" si="0"/>
        <v>95757678351</v>
      </c>
    </row>
    <row r="43" spans="1:8" x14ac:dyDescent="0.25">
      <c r="A43" s="20" t="s">
        <v>36</v>
      </c>
      <c r="B43" s="11">
        <v>3220550973</v>
      </c>
      <c r="C43" s="11">
        <v>2829157058</v>
      </c>
      <c r="D43" s="11">
        <v>3446334227</v>
      </c>
      <c r="E43" s="11">
        <v>2765551364</v>
      </c>
      <c r="F43" s="11">
        <v>2627071306</v>
      </c>
      <c r="G43" s="11">
        <v>2283970893</v>
      </c>
      <c r="H43" s="12">
        <v>2578747681</v>
      </c>
    </row>
    <row r="44" spans="1:8" x14ac:dyDescent="0.25">
      <c r="A44" s="20" t="s">
        <v>53</v>
      </c>
      <c r="B44" s="11">
        <v>2701559637</v>
      </c>
      <c r="C44" s="11">
        <v>2822472605</v>
      </c>
      <c r="D44" s="11">
        <v>3337403143</v>
      </c>
      <c r="E44" s="11">
        <v>3744164345</v>
      </c>
      <c r="F44" s="11">
        <v>4558483779</v>
      </c>
      <c r="G44" s="11">
        <v>4137773937</v>
      </c>
      <c r="H44" s="12">
        <v>5086266833</v>
      </c>
    </row>
    <row r="45" spans="1:8" x14ac:dyDescent="0.25">
      <c r="A45" s="20" t="s">
        <v>16</v>
      </c>
      <c r="B45" s="11">
        <v>43806308720</v>
      </c>
      <c r="C45" s="11">
        <v>45718439240</v>
      </c>
      <c r="D45" s="11">
        <v>57449976958</v>
      </c>
      <c r="E45" s="11">
        <v>63345358063</v>
      </c>
      <c r="F45" s="11">
        <v>67155689812</v>
      </c>
      <c r="G45" s="11">
        <v>66328255585</v>
      </c>
      <c r="H45" s="12">
        <v>87229199259</v>
      </c>
    </row>
    <row r="46" spans="1:8" x14ac:dyDescent="0.25">
      <c r="A46" s="20" t="s">
        <v>116</v>
      </c>
      <c r="B46" s="11">
        <v>716948185</v>
      </c>
      <c r="C46" s="11">
        <v>576437106</v>
      </c>
      <c r="D46" s="11">
        <v>682080258</v>
      </c>
      <c r="E46" s="11">
        <v>828816049</v>
      </c>
      <c r="F46" s="11">
        <v>892631677</v>
      </c>
      <c r="G46" s="11">
        <v>790486498</v>
      </c>
      <c r="H46" s="12">
        <v>863464578</v>
      </c>
    </row>
    <row r="47" spans="1:8" x14ac:dyDescent="0.25">
      <c r="A47" s="13" t="s">
        <v>132</v>
      </c>
      <c r="B47" s="8">
        <f t="shared" ref="B47:H47" si="1">B48+B49+B50</f>
        <v>15441726162</v>
      </c>
      <c r="C47" s="8">
        <f t="shared" si="1"/>
        <v>14343788344</v>
      </c>
      <c r="D47" s="8">
        <f t="shared" si="1"/>
        <v>16832307571</v>
      </c>
      <c r="E47" s="8">
        <f t="shared" si="1"/>
        <v>16528278714</v>
      </c>
      <c r="F47" s="8">
        <f t="shared" si="1"/>
        <v>17962661188</v>
      </c>
      <c r="G47" s="8">
        <f t="shared" si="1"/>
        <v>17031978915</v>
      </c>
      <c r="H47" s="8">
        <f t="shared" si="1"/>
        <v>21661055411</v>
      </c>
    </row>
    <row r="48" spans="1:8" x14ac:dyDescent="0.25">
      <c r="A48" s="20" t="s">
        <v>15</v>
      </c>
      <c r="B48" s="11">
        <v>1137623694</v>
      </c>
      <c r="C48" s="11">
        <v>876743746</v>
      </c>
      <c r="D48" s="11">
        <v>1270255908</v>
      </c>
      <c r="E48" s="11">
        <v>920230932</v>
      </c>
      <c r="F48" s="11">
        <v>1200693339</v>
      </c>
      <c r="G48" s="11">
        <v>994915517</v>
      </c>
      <c r="H48" s="12">
        <v>1112424388</v>
      </c>
    </row>
    <row r="49" spans="1:8" ht="28.5" x14ac:dyDescent="0.25">
      <c r="A49" s="20" t="s">
        <v>22</v>
      </c>
      <c r="B49" s="11">
        <v>13594601501</v>
      </c>
      <c r="C49" s="11">
        <v>12720475760</v>
      </c>
      <c r="D49" s="11">
        <v>14496700804</v>
      </c>
      <c r="E49" s="11">
        <v>14542203243</v>
      </c>
      <c r="F49" s="11">
        <v>15530332705</v>
      </c>
      <c r="G49" s="11">
        <v>14898578334</v>
      </c>
      <c r="H49" s="12">
        <v>18970009769</v>
      </c>
    </row>
    <row r="50" spans="1:8" x14ac:dyDescent="0.25">
      <c r="A50" s="20" t="s">
        <v>18</v>
      </c>
      <c r="B50" s="11">
        <v>709500967</v>
      </c>
      <c r="C50" s="11">
        <v>746568838</v>
      </c>
      <c r="D50" s="11">
        <v>1065350859</v>
      </c>
      <c r="E50" s="11">
        <v>1065844539</v>
      </c>
      <c r="F50" s="11">
        <v>1231635144</v>
      </c>
      <c r="G50" s="11">
        <v>1138485064</v>
      </c>
      <c r="H50" s="12">
        <v>1578621254</v>
      </c>
    </row>
    <row r="51" spans="1:8" ht="30" x14ac:dyDescent="0.25">
      <c r="A51" s="23" t="s">
        <v>140</v>
      </c>
      <c r="B51" s="8">
        <v>3128035517</v>
      </c>
      <c r="C51" s="8">
        <v>3027717363</v>
      </c>
      <c r="D51" s="8">
        <v>3263196688</v>
      </c>
      <c r="E51" s="8">
        <v>3463794380</v>
      </c>
      <c r="F51" s="8">
        <v>3346424710</v>
      </c>
      <c r="G51" s="8">
        <v>3064370156</v>
      </c>
      <c r="H51" s="8">
        <v>3484361711</v>
      </c>
    </row>
    <row r="52" spans="1:8" x14ac:dyDescent="0.25">
      <c r="A52" s="36" t="s">
        <v>29</v>
      </c>
      <c r="B52" s="11">
        <v>11794087</v>
      </c>
      <c r="C52" s="11">
        <v>8249532</v>
      </c>
      <c r="D52" s="11">
        <v>10242191</v>
      </c>
      <c r="E52" s="11">
        <v>11049567</v>
      </c>
      <c r="F52" s="11">
        <v>9334812</v>
      </c>
      <c r="G52" s="11">
        <v>9442938</v>
      </c>
      <c r="H52" s="11">
        <v>18275936</v>
      </c>
    </row>
    <row r="53" spans="1:8" x14ac:dyDescent="0.25">
      <c r="A53" s="36" t="s">
        <v>30</v>
      </c>
      <c r="B53" s="11">
        <v>27791</v>
      </c>
      <c r="C53" s="11">
        <v>318977</v>
      </c>
      <c r="D53" s="11">
        <v>1412148</v>
      </c>
      <c r="E53" s="11">
        <v>30388538</v>
      </c>
      <c r="F53" s="11">
        <v>29761102</v>
      </c>
      <c r="G53" s="11">
        <v>2896033</v>
      </c>
      <c r="H53" s="11">
        <v>2050193</v>
      </c>
    </row>
    <row r="54" spans="1:8" x14ac:dyDescent="0.25">
      <c r="A54" s="36" t="s">
        <v>33</v>
      </c>
      <c r="B54" s="11">
        <v>50185</v>
      </c>
      <c r="C54" s="11">
        <v>34794009</v>
      </c>
      <c r="D54" s="11">
        <v>23913187</v>
      </c>
      <c r="E54" s="11">
        <v>45343</v>
      </c>
      <c r="F54" s="11">
        <v>116098</v>
      </c>
      <c r="G54" s="11">
        <v>192376</v>
      </c>
      <c r="H54" s="11">
        <v>567719</v>
      </c>
    </row>
    <row r="55" spans="1:8" x14ac:dyDescent="0.25">
      <c r="A55" s="36" t="s">
        <v>35</v>
      </c>
      <c r="B55" s="11">
        <v>2213003</v>
      </c>
      <c r="C55" s="11">
        <v>1281721</v>
      </c>
      <c r="D55" s="11">
        <v>1714873</v>
      </c>
      <c r="E55" s="11">
        <v>3322810</v>
      </c>
      <c r="F55" s="11">
        <v>10467616</v>
      </c>
      <c r="G55" s="11">
        <v>6094111</v>
      </c>
      <c r="H55" s="11">
        <v>15703199</v>
      </c>
    </row>
    <row r="56" spans="1:8" x14ac:dyDescent="0.25">
      <c r="A56" s="36" t="s">
        <v>37</v>
      </c>
      <c r="B56" s="11">
        <v>44045</v>
      </c>
      <c r="C56" s="11">
        <v>27118177</v>
      </c>
      <c r="D56" s="11">
        <v>3897913</v>
      </c>
      <c r="E56" s="11">
        <v>106161</v>
      </c>
      <c r="F56" s="11">
        <v>330111</v>
      </c>
      <c r="G56" s="11">
        <v>1640</v>
      </c>
      <c r="H56" s="11">
        <v>49295</v>
      </c>
    </row>
    <row r="57" spans="1:8" x14ac:dyDescent="0.25">
      <c r="A57" s="36" t="s">
        <v>38</v>
      </c>
      <c r="B57" s="11">
        <v>3052636</v>
      </c>
      <c r="C57" s="11">
        <v>3795245</v>
      </c>
      <c r="D57" s="11">
        <v>1376947</v>
      </c>
      <c r="E57" s="11">
        <v>1084351</v>
      </c>
      <c r="F57" s="11">
        <v>1308685</v>
      </c>
      <c r="G57" s="11">
        <v>2081658</v>
      </c>
      <c r="H57" s="11">
        <v>1627784</v>
      </c>
    </row>
    <row r="58" spans="1:8" x14ac:dyDescent="0.25">
      <c r="A58" s="36" t="s">
        <v>41</v>
      </c>
      <c r="B58" s="11">
        <v>76724</v>
      </c>
      <c r="C58" s="11">
        <v>28301555</v>
      </c>
      <c r="D58" s="11">
        <v>46708913</v>
      </c>
      <c r="E58" s="11">
        <v>112002188</v>
      </c>
      <c r="F58" s="11">
        <v>72259394</v>
      </c>
      <c r="G58" s="11">
        <v>41540502</v>
      </c>
      <c r="H58" s="11">
        <v>77904558</v>
      </c>
    </row>
    <row r="59" spans="1:8" x14ac:dyDescent="0.25">
      <c r="A59" s="36" t="s">
        <v>42</v>
      </c>
      <c r="B59" s="11">
        <v>625</v>
      </c>
      <c r="C59" s="11">
        <v>11143</v>
      </c>
      <c r="D59" s="11">
        <v>426856</v>
      </c>
      <c r="E59" s="11">
        <v>1088304</v>
      </c>
      <c r="F59" s="11">
        <v>2682</v>
      </c>
      <c r="G59" s="11">
        <v>463050</v>
      </c>
      <c r="H59" s="11">
        <v>585666</v>
      </c>
    </row>
    <row r="60" spans="1:8" x14ac:dyDescent="0.25">
      <c r="A60" s="36" t="s">
        <v>43</v>
      </c>
      <c r="B60" s="11">
        <v>121686871</v>
      </c>
      <c r="C60" s="11">
        <v>111847121</v>
      </c>
      <c r="D60" s="11">
        <v>114529767</v>
      </c>
      <c r="E60" s="11">
        <v>131873045</v>
      </c>
      <c r="F60" s="11">
        <v>111847731</v>
      </c>
      <c r="G60" s="11">
        <v>102695830</v>
      </c>
      <c r="H60" s="11">
        <v>108143395</v>
      </c>
    </row>
    <row r="61" spans="1:8" x14ac:dyDescent="0.25">
      <c r="A61" s="36" t="s">
        <v>44</v>
      </c>
      <c r="B61" s="11">
        <v>2550794</v>
      </c>
      <c r="C61" s="11">
        <v>41653866</v>
      </c>
      <c r="D61" s="11">
        <v>72366313</v>
      </c>
      <c r="E61" s="11">
        <v>110469538</v>
      </c>
      <c r="F61" s="11">
        <v>104778369</v>
      </c>
      <c r="G61" s="11">
        <v>97211912</v>
      </c>
      <c r="H61" s="11">
        <v>102961135</v>
      </c>
    </row>
    <row r="62" spans="1:8" x14ac:dyDescent="0.25">
      <c r="A62" s="36" t="s">
        <v>45</v>
      </c>
      <c r="B62" s="11">
        <v>925</v>
      </c>
      <c r="C62" s="11">
        <v>33425985</v>
      </c>
      <c r="D62" s="11">
        <v>19787</v>
      </c>
      <c r="E62" s="11">
        <v>48731</v>
      </c>
      <c r="F62" s="11">
        <v>89656</v>
      </c>
      <c r="G62" s="11">
        <v>1298</v>
      </c>
      <c r="H62" s="11">
        <v>1677</v>
      </c>
    </row>
    <row r="63" spans="1:8" x14ac:dyDescent="0.25">
      <c r="A63" s="36" t="s">
        <v>49</v>
      </c>
      <c r="B63" s="11">
        <v>1920</v>
      </c>
      <c r="C63" s="11">
        <v>662</v>
      </c>
      <c r="D63" s="11">
        <v>4697217</v>
      </c>
      <c r="E63" s="11" t="s">
        <v>129</v>
      </c>
      <c r="F63" s="11">
        <v>1</v>
      </c>
      <c r="G63" s="11">
        <v>26</v>
      </c>
      <c r="H63" s="11" t="s">
        <v>129</v>
      </c>
    </row>
    <row r="64" spans="1:8" x14ac:dyDescent="0.25">
      <c r="A64" s="36" t="s">
        <v>50</v>
      </c>
      <c r="B64" s="11">
        <v>552717873</v>
      </c>
      <c r="C64" s="11">
        <v>416809195</v>
      </c>
      <c r="D64" s="11">
        <v>590147908</v>
      </c>
      <c r="E64" s="11">
        <v>629071445</v>
      </c>
      <c r="F64" s="11">
        <v>601427790</v>
      </c>
      <c r="G64" s="11">
        <v>623272556</v>
      </c>
      <c r="H64" s="11">
        <v>703947469</v>
      </c>
    </row>
    <row r="65" spans="1:8" x14ac:dyDescent="0.25">
      <c r="A65" s="36" t="s">
        <v>51</v>
      </c>
      <c r="B65" s="11">
        <v>10145759</v>
      </c>
      <c r="C65" s="11">
        <v>14091169</v>
      </c>
      <c r="D65" s="11">
        <v>24701178</v>
      </c>
      <c r="E65" s="11">
        <v>8362396</v>
      </c>
      <c r="F65" s="11">
        <v>14352364</v>
      </c>
      <c r="G65" s="11">
        <v>11897149</v>
      </c>
      <c r="H65" s="11">
        <v>16181945</v>
      </c>
    </row>
    <row r="66" spans="1:8" x14ac:dyDescent="0.25">
      <c r="A66" s="36" t="s">
        <v>141</v>
      </c>
      <c r="B66" s="11">
        <v>4973</v>
      </c>
      <c r="C66" s="11">
        <v>4262</v>
      </c>
      <c r="D66" s="11" t="s">
        <v>129</v>
      </c>
      <c r="E66" s="11">
        <v>138179</v>
      </c>
      <c r="F66" s="11">
        <v>48</v>
      </c>
      <c r="G66" s="11">
        <v>298941</v>
      </c>
      <c r="H66" s="11">
        <v>160903</v>
      </c>
    </row>
    <row r="67" spans="1:8" x14ac:dyDescent="0.25">
      <c r="A67" s="36" t="s">
        <v>52</v>
      </c>
      <c r="B67" s="11">
        <v>51957339</v>
      </c>
      <c r="C67" s="11">
        <v>69809620</v>
      </c>
      <c r="D67" s="11">
        <v>65360015</v>
      </c>
      <c r="E67" s="11">
        <v>59793141</v>
      </c>
      <c r="F67" s="11">
        <v>51061557</v>
      </c>
      <c r="G67" s="11">
        <v>70038746</v>
      </c>
      <c r="H67" s="11">
        <v>58054620</v>
      </c>
    </row>
    <row r="68" spans="1:8" x14ac:dyDescent="0.25">
      <c r="A68" s="36" t="s">
        <v>57</v>
      </c>
      <c r="B68" s="11">
        <v>20376</v>
      </c>
      <c r="C68" s="11">
        <v>770</v>
      </c>
      <c r="D68" s="11">
        <v>4628</v>
      </c>
      <c r="E68" s="11">
        <v>51017</v>
      </c>
      <c r="F68" s="11">
        <v>7633</v>
      </c>
      <c r="G68" s="11">
        <v>130</v>
      </c>
      <c r="H68" s="11">
        <v>32936</v>
      </c>
    </row>
    <row r="69" spans="1:8" x14ac:dyDescent="0.25">
      <c r="A69" s="36" t="s">
        <v>58</v>
      </c>
      <c r="B69" s="11">
        <v>8764717</v>
      </c>
      <c r="C69" s="11">
        <v>32594238</v>
      </c>
      <c r="D69" s="11">
        <v>4709696</v>
      </c>
      <c r="E69" s="11">
        <v>3649108</v>
      </c>
      <c r="F69" s="11">
        <v>3261374</v>
      </c>
      <c r="G69" s="11">
        <v>1926647</v>
      </c>
      <c r="H69" s="11">
        <v>6411192</v>
      </c>
    </row>
    <row r="70" spans="1:8" x14ac:dyDescent="0.25">
      <c r="A70" s="36" t="s">
        <v>59</v>
      </c>
      <c r="B70" s="11">
        <v>226857174</v>
      </c>
      <c r="C70" s="11">
        <v>207196158</v>
      </c>
      <c r="D70" s="11">
        <v>225879519</v>
      </c>
      <c r="E70" s="11">
        <v>231556365</v>
      </c>
      <c r="F70" s="11">
        <v>193163267</v>
      </c>
      <c r="G70" s="11">
        <v>179879306</v>
      </c>
      <c r="H70" s="11">
        <v>206360502</v>
      </c>
    </row>
    <row r="71" spans="1:8" x14ac:dyDescent="0.25">
      <c r="A71" s="36" t="s">
        <v>61</v>
      </c>
      <c r="B71" s="11">
        <v>198265</v>
      </c>
      <c r="C71" s="11">
        <v>698877</v>
      </c>
      <c r="D71" s="11">
        <v>787823</v>
      </c>
      <c r="E71" s="11">
        <v>292108</v>
      </c>
      <c r="F71" s="11">
        <v>600623</v>
      </c>
      <c r="G71" s="11">
        <v>121139</v>
      </c>
      <c r="H71" s="11">
        <v>122145</v>
      </c>
    </row>
    <row r="72" spans="1:8" x14ac:dyDescent="0.25">
      <c r="A72" s="36" t="s">
        <v>62</v>
      </c>
      <c r="B72" s="11">
        <v>663400</v>
      </c>
      <c r="C72" s="11">
        <v>448044</v>
      </c>
      <c r="D72" s="11">
        <v>307757</v>
      </c>
      <c r="E72" s="11">
        <v>493472</v>
      </c>
      <c r="F72" s="11">
        <v>328826</v>
      </c>
      <c r="G72" s="11">
        <v>162571</v>
      </c>
      <c r="H72" s="11">
        <v>2278316</v>
      </c>
    </row>
    <row r="73" spans="1:8" ht="42.75" x14ac:dyDescent="0.25">
      <c r="A73" s="37" t="s">
        <v>63</v>
      </c>
      <c r="B73" s="11">
        <v>6806605</v>
      </c>
      <c r="C73" s="11">
        <v>11949488</v>
      </c>
      <c r="D73" s="11">
        <v>1208511</v>
      </c>
      <c r="E73" s="11">
        <v>3780855</v>
      </c>
      <c r="F73" s="11">
        <v>8656568</v>
      </c>
      <c r="G73" s="11">
        <v>4217620</v>
      </c>
      <c r="H73" s="11">
        <v>5348312</v>
      </c>
    </row>
    <row r="74" spans="1:8" x14ac:dyDescent="0.25">
      <c r="A74" s="36" t="s">
        <v>64</v>
      </c>
      <c r="B74" s="11">
        <v>211530673</v>
      </c>
      <c r="C74" s="11">
        <v>294882642</v>
      </c>
      <c r="D74" s="11">
        <v>228207538</v>
      </c>
      <c r="E74" s="11">
        <v>229352598</v>
      </c>
      <c r="F74" s="11">
        <v>231193372</v>
      </c>
      <c r="G74" s="11">
        <v>258348948</v>
      </c>
      <c r="H74" s="11">
        <v>293016479</v>
      </c>
    </row>
    <row r="75" spans="1:8" x14ac:dyDescent="0.25">
      <c r="A75" s="36" t="s">
        <v>66</v>
      </c>
      <c r="B75" s="11">
        <v>42007</v>
      </c>
      <c r="C75" s="11">
        <v>48789</v>
      </c>
      <c r="D75" s="11">
        <v>97354</v>
      </c>
      <c r="E75" s="11">
        <v>166830</v>
      </c>
      <c r="F75" s="11">
        <v>1725958</v>
      </c>
      <c r="G75" s="11">
        <v>23020</v>
      </c>
      <c r="H75" s="11">
        <v>74128</v>
      </c>
    </row>
    <row r="76" spans="1:8" x14ac:dyDescent="0.25">
      <c r="A76" s="36" t="s">
        <v>67</v>
      </c>
      <c r="B76" s="11">
        <v>652469</v>
      </c>
      <c r="C76" s="11">
        <v>18417485</v>
      </c>
      <c r="D76" s="11">
        <v>6211738</v>
      </c>
      <c r="E76" s="11">
        <v>4613540</v>
      </c>
      <c r="F76" s="11">
        <v>1782980</v>
      </c>
      <c r="G76" s="11">
        <v>3321223</v>
      </c>
      <c r="H76" s="11">
        <v>5470191</v>
      </c>
    </row>
    <row r="77" spans="1:8" x14ac:dyDescent="0.25">
      <c r="A77" s="36" t="s">
        <v>68</v>
      </c>
      <c r="B77" s="11">
        <v>35234</v>
      </c>
      <c r="C77" s="11">
        <v>41013</v>
      </c>
      <c r="D77" s="11">
        <v>181</v>
      </c>
      <c r="E77" s="11">
        <v>15702</v>
      </c>
      <c r="F77" s="11">
        <v>6193</v>
      </c>
      <c r="G77" s="11">
        <v>1252</v>
      </c>
      <c r="H77" s="11">
        <v>2978</v>
      </c>
    </row>
    <row r="78" spans="1:8" x14ac:dyDescent="0.25">
      <c r="A78" s="36" t="s">
        <v>71</v>
      </c>
      <c r="B78" s="11">
        <v>7128347</v>
      </c>
      <c r="C78" s="11">
        <v>8010267</v>
      </c>
      <c r="D78" s="11">
        <v>8710752</v>
      </c>
      <c r="E78" s="11">
        <v>10716975</v>
      </c>
      <c r="F78" s="11">
        <v>11381204</v>
      </c>
      <c r="G78" s="11">
        <v>11079374</v>
      </c>
      <c r="H78" s="11">
        <v>9454373</v>
      </c>
    </row>
    <row r="79" spans="1:8" x14ac:dyDescent="0.25">
      <c r="A79" s="36" t="s">
        <v>72</v>
      </c>
      <c r="B79" s="11">
        <v>14449762</v>
      </c>
      <c r="C79" s="11">
        <v>12776288</v>
      </c>
      <c r="D79" s="11">
        <v>15888298</v>
      </c>
      <c r="E79" s="11">
        <v>11713876</v>
      </c>
      <c r="F79" s="11">
        <v>5572747</v>
      </c>
      <c r="G79" s="11">
        <v>3756790</v>
      </c>
      <c r="H79" s="11">
        <v>2761840</v>
      </c>
    </row>
    <row r="80" spans="1:8" x14ac:dyDescent="0.25">
      <c r="A80" s="36" t="s">
        <v>142</v>
      </c>
      <c r="B80" s="11">
        <v>7732634</v>
      </c>
      <c r="C80" s="11">
        <v>13708888</v>
      </c>
      <c r="D80" s="11">
        <v>31919043</v>
      </c>
      <c r="E80" s="11">
        <v>16415481</v>
      </c>
      <c r="F80" s="11">
        <v>14768973</v>
      </c>
      <c r="G80" s="11">
        <v>11205834</v>
      </c>
      <c r="H80" s="11">
        <v>12562988</v>
      </c>
    </row>
    <row r="81" spans="1:8" x14ac:dyDescent="0.25">
      <c r="A81" s="36" t="s">
        <v>73</v>
      </c>
      <c r="B81" s="11">
        <v>61314412</v>
      </c>
      <c r="C81" s="11">
        <v>73053254</v>
      </c>
      <c r="D81" s="11">
        <v>71633764</v>
      </c>
      <c r="E81" s="11">
        <v>82449276</v>
      </c>
      <c r="F81" s="11">
        <v>74818123</v>
      </c>
      <c r="G81" s="11">
        <v>75199459</v>
      </c>
      <c r="H81" s="11">
        <v>80669230</v>
      </c>
    </row>
    <row r="82" spans="1:8" x14ac:dyDescent="0.25">
      <c r="A82" s="36" t="s">
        <v>74</v>
      </c>
      <c r="B82" s="11">
        <v>105831</v>
      </c>
      <c r="C82" s="11">
        <v>25227184</v>
      </c>
      <c r="D82" s="11">
        <v>6379967</v>
      </c>
      <c r="E82" s="11">
        <v>53018</v>
      </c>
      <c r="F82" s="11">
        <v>5631456</v>
      </c>
      <c r="G82" s="11">
        <v>516311</v>
      </c>
      <c r="H82" s="11">
        <v>721444</v>
      </c>
    </row>
    <row r="83" spans="1:8" x14ac:dyDescent="0.25">
      <c r="A83" s="36" t="s">
        <v>76</v>
      </c>
      <c r="B83" s="11">
        <v>780278837</v>
      </c>
      <c r="C83" s="11">
        <v>597439721</v>
      </c>
      <c r="D83" s="11">
        <v>608463870</v>
      </c>
      <c r="E83" s="11">
        <v>597575086</v>
      </c>
      <c r="F83" s="11">
        <v>555008952</v>
      </c>
      <c r="G83" s="11">
        <v>447695222</v>
      </c>
      <c r="H83" s="11">
        <v>514906702</v>
      </c>
    </row>
    <row r="84" spans="1:8" x14ac:dyDescent="0.25">
      <c r="A84" s="36" t="s">
        <v>77</v>
      </c>
      <c r="B84" s="11">
        <v>46072515</v>
      </c>
      <c r="C84" s="11">
        <v>35756564</v>
      </c>
      <c r="D84" s="11">
        <v>21858367</v>
      </c>
      <c r="E84" s="11">
        <v>19983237</v>
      </c>
      <c r="F84" s="11">
        <v>23770092</v>
      </c>
      <c r="G84" s="11">
        <v>32470560</v>
      </c>
      <c r="H84" s="11">
        <v>55283150</v>
      </c>
    </row>
    <row r="85" spans="1:8" x14ac:dyDescent="0.25">
      <c r="A85" s="36" t="s">
        <v>79</v>
      </c>
      <c r="B85" s="11">
        <v>2229667</v>
      </c>
      <c r="C85" s="11">
        <v>1224157</v>
      </c>
      <c r="D85" s="11">
        <v>704508</v>
      </c>
      <c r="E85" s="11">
        <v>522226</v>
      </c>
      <c r="F85" s="11">
        <v>1965740</v>
      </c>
      <c r="G85" s="11">
        <v>5341318</v>
      </c>
      <c r="H85" s="11">
        <v>1868323</v>
      </c>
    </row>
    <row r="86" spans="1:8" x14ac:dyDescent="0.25">
      <c r="A86" s="36" t="s">
        <v>80</v>
      </c>
      <c r="B86" s="11">
        <v>38779982</v>
      </c>
      <c r="C86" s="11">
        <v>28765</v>
      </c>
      <c r="D86" s="11">
        <v>991489</v>
      </c>
      <c r="E86" s="11">
        <v>2341765</v>
      </c>
      <c r="F86" s="11">
        <v>191980</v>
      </c>
      <c r="G86" s="11">
        <v>56174</v>
      </c>
      <c r="H86" s="11">
        <v>161526</v>
      </c>
    </row>
    <row r="87" spans="1:8" x14ac:dyDescent="0.25">
      <c r="A87" s="36" t="s">
        <v>143</v>
      </c>
      <c r="B87" s="11">
        <v>26606008</v>
      </c>
      <c r="C87" s="11">
        <v>24276188</v>
      </c>
      <c r="D87" s="11">
        <v>51278418</v>
      </c>
      <c r="E87" s="11">
        <v>41607202</v>
      </c>
      <c r="F87" s="11">
        <v>49399911</v>
      </c>
      <c r="G87" s="11">
        <v>40678107</v>
      </c>
      <c r="H87" s="11">
        <v>40174838</v>
      </c>
    </row>
    <row r="88" spans="1:8" x14ac:dyDescent="0.25">
      <c r="A88" s="36" t="s">
        <v>86</v>
      </c>
      <c r="B88" s="11">
        <v>9814454</v>
      </c>
      <c r="C88" s="11">
        <v>5382197</v>
      </c>
      <c r="D88" s="11">
        <v>4903921</v>
      </c>
      <c r="E88" s="11">
        <v>12287526</v>
      </c>
      <c r="F88" s="11">
        <v>4407650</v>
      </c>
      <c r="G88" s="11">
        <v>4010409</v>
      </c>
      <c r="H88" s="11">
        <v>5628235</v>
      </c>
    </row>
    <row r="89" spans="1:8" ht="28.5" x14ac:dyDescent="0.25">
      <c r="A89" s="37" t="s">
        <v>88</v>
      </c>
      <c r="B89" s="11">
        <v>5388</v>
      </c>
      <c r="C89" s="11">
        <v>35271</v>
      </c>
      <c r="D89" s="11">
        <v>8495</v>
      </c>
      <c r="E89" s="11">
        <v>4758</v>
      </c>
      <c r="F89" s="11">
        <v>6627</v>
      </c>
      <c r="G89" s="11">
        <v>12438</v>
      </c>
      <c r="H89" s="11">
        <v>81394</v>
      </c>
    </row>
    <row r="90" spans="1:8" x14ac:dyDescent="0.25">
      <c r="A90" s="36" t="s">
        <v>89</v>
      </c>
      <c r="B90" s="11">
        <v>1184627</v>
      </c>
      <c r="C90" s="11">
        <v>1182539</v>
      </c>
      <c r="D90" s="11">
        <v>614032</v>
      </c>
      <c r="E90" s="11">
        <v>1777975</v>
      </c>
      <c r="F90" s="11">
        <v>1938259</v>
      </c>
      <c r="G90" s="11">
        <v>1621328</v>
      </c>
      <c r="H90" s="11">
        <v>2477746</v>
      </c>
    </row>
    <row r="91" spans="1:8" x14ac:dyDescent="0.25">
      <c r="A91" s="36" t="s">
        <v>144</v>
      </c>
      <c r="B91" s="11">
        <v>1615567</v>
      </c>
      <c r="C91" s="11">
        <v>1530947</v>
      </c>
      <c r="D91" s="11">
        <v>1922106</v>
      </c>
      <c r="E91" s="11">
        <v>426242</v>
      </c>
      <c r="F91" s="11">
        <v>172006</v>
      </c>
      <c r="G91" s="11">
        <v>112181</v>
      </c>
      <c r="H91" s="11">
        <v>61541</v>
      </c>
    </row>
    <row r="92" spans="1:8" x14ac:dyDescent="0.25">
      <c r="A92" s="36" t="s">
        <v>90</v>
      </c>
      <c r="B92" s="11">
        <v>4664340</v>
      </c>
      <c r="C92" s="11">
        <v>5857049</v>
      </c>
      <c r="D92" s="11">
        <v>7059011</v>
      </c>
      <c r="E92" s="11">
        <v>6395324</v>
      </c>
      <c r="F92" s="11">
        <v>4349066</v>
      </c>
      <c r="G92" s="11">
        <v>4541369</v>
      </c>
      <c r="H92" s="11">
        <v>4947364</v>
      </c>
    </row>
    <row r="93" spans="1:8" x14ac:dyDescent="0.25">
      <c r="A93" s="36" t="s">
        <v>94</v>
      </c>
      <c r="B93" s="11">
        <v>43328</v>
      </c>
      <c r="C93" s="11">
        <v>13742846</v>
      </c>
      <c r="D93" s="11">
        <v>180700</v>
      </c>
      <c r="E93" s="11">
        <v>281153</v>
      </c>
      <c r="F93" s="11">
        <v>36999</v>
      </c>
      <c r="G93" s="11">
        <v>69764</v>
      </c>
      <c r="H93" s="11">
        <v>372822</v>
      </c>
    </row>
    <row r="94" spans="1:8" x14ac:dyDescent="0.25">
      <c r="A94" s="36" t="s">
        <v>145</v>
      </c>
      <c r="B94" s="11">
        <v>1015749</v>
      </c>
      <c r="C94" s="11">
        <v>4267341</v>
      </c>
      <c r="D94" s="11">
        <v>12874594</v>
      </c>
      <c r="E94" s="11">
        <v>1141936</v>
      </c>
      <c r="F94" s="11">
        <v>460972</v>
      </c>
      <c r="G94" s="11">
        <v>343298</v>
      </c>
      <c r="H94" s="11">
        <v>636490</v>
      </c>
    </row>
    <row r="95" spans="1:8" x14ac:dyDescent="0.25">
      <c r="A95" s="36" t="s">
        <v>95</v>
      </c>
      <c r="B95" s="11">
        <v>516953</v>
      </c>
      <c r="C95" s="11">
        <v>17505236</v>
      </c>
      <c r="D95" s="11">
        <v>645661</v>
      </c>
      <c r="E95" s="11">
        <v>656343</v>
      </c>
      <c r="F95" s="11">
        <v>11511197</v>
      </c>
      <c r="G95" s="11">
        <v>4080821</v>
      </c>
      <c r="H95" s="11">
        <v>1885579</v>
      </c>
    </row>
    <row r="96" spans="1:8" ht="42.75" x14ac:dyDescent="0.25">
      <c r="A96" s="37" t="s">
        <v>97</v>
      </c>
      <c r="B96" s="11">
        <v>50856691</v>
      </c>
      <c r="C96" s="11">
        <v>57614287</v>
      </c>
      <c r="D96" s="11">
        <v>97480849</v>
      </c>
      <c r="E96" s="11">
        <v>71536156</v>
      </c>
      <c r="F96" s="11">
        <v>48005033</v>
      </c>
      <c r="G96" s="11">
        <v>43627290</v>
      </c>
      <c r="H96" s="11">
        <v>41955894</v>
      </c>
    </row>
    <row r="97" spans="1:8" x14ac:dyDescent="0.25">
      <c r="A97" s="36" t="s">
        <v>98</v>
      </c>
      <c r="B97" s="11">
        <v>781090</v>
      </c>
      <c r="C97" s="11">
        <v>938909</v>
      </c>
      <c r="D97" s="11">
        <v>658691</v>
      </c>
      <c r="E97" s="11">
        <v>467257</v>
      </c>
      <c r="F97" s="11">
        <v>454379</v>
      </c>
      <c r="G97" s="11">
        <v>3272037</v>
      </c>
      <c r="H97" s="11">
        <v>4533568</v>
      </c>
    </row>
    <row r="98" spans="1:8" x14ac:dyDescent="0.25">
      <c r="A98" s="36" t="s">
        <v>99</v>
      </c>
      <c r="B98" s="11">
        <v>102181108</v>
      </c>
      <c r="C98" s="11">
        <v>117911416</v>
      </c>
      <c r="D98" s="11">
        <v>143040802</v>
      </c>
      <c r="E98" s="11">
        <v>144970625</v>
      </c>
      <c r="F98" s="11">
        <v>149482601</v>
      </c>
      <c r="G98" s="11">
        <v>131301302</v>
      </c>
      <c r="H98" s="11">
        <v>153192099</v>
      </c>
    </row>
    <row r="99" spans="1:8" x14ac:dyDescent="0.25">
      <c r="A99" s="36" t="s">
        <v>101</v>
      </c>
      <c r="B99" s="11">
        <v>16297929</v>
      </c>
      <c r="C99" s="11">
        <v>17234446</v>
      </c>
      <c r="D99" s="11">
        <v>34211076</v>
      </c>
      <c r="E99" s="11">
        <v>13304588</v>
      </c>
      <c r="F99" s="11">
        <v>11252912</v>
      </c>
      <c r="G99" s="11">
        <v>12022988</v>
      </c>
      <c r="H99" s="11">
        <v>25487378</v>
      </c>
    </row>
    <row r="100" spans="1:8" ht="42.75" x14ac:dyDescent="0.25">
      <c r="A100" s="37" t="s">
        <v>108</v>
      </c>
      <c r="B100" s="11">
        <v>42072</v>
      </c>
      <c r="C100" s="11">
        <v>34765294</v>
      </c>
      <c r="D100" s="11">
        <v>1467891</v>
      </c>
      <c r="E100" s="11">
        <v>45986</v>
      </c>
      <c r="F100" s="11">
        <v>116198</v>
      </c>
      <c r="G100" s="11">
        <v>63525</v>
      </c>
      <c r="H100" s="11">
        <v>157086</v>
      </c>
    </row>
    <row r="101" spans="1:8" x14ac:dyDescent="0.25">
      <c r="A101" s="36" t="s">
        <v>109</v>
      </c>
      <c r="B101" s="11" t="s">
        <v>129</v>
      </c>
      <c r="C101" s="11">
        <v>4470</v>
      </c>
      <c r="D101" s="11">
        <v>12300</v>
      </c>
      <c r="E101" s="11">
        <v>1560</v>
      </c>
      <c r="F101" s="11">
        <v>199</v>
      </c>
      <c r="G101" s="11">
        <v>300673</v>
      </c>
      <c r="H101" s="11">
        <v>11121</v>
      </c>
    </row>
    <row r="102" spans="1:8" ht="28.5" x14ac:dyDescent="0.25">
      <c r="A102" s="37" t="s">
        <v>112</v>
      </c>
      <c r="B102" s="11">
        <v>32873</v>
      </c>
      <c r="C102" s="11">
        <v>2080289</v>
      </c>
      <c r="D102" s="11">
        <v>5643</v>
      </c>
      <c r="E102" s="11" t="s">
        <v>129</v>
      </c>
      <c r="F102" s="11">
        <v>3461664</v>
      </c>
      <c r="G102" s="11">
        <v>3388</v>
      </c>
      <c r="H102" s="11">
        <v>6190</v>
      </c>
    </row>
    <row r="103" spans="1:8" x14ac:dyDescent="0.25">
      <c r="A103" s="36" t="s">
        <v>113</v>
      </c>
      <c r="B103" s="11">
        <v>24861</v>
      </c>
      <c r="C103" s="11">
        <v>50705</v>
      </c>
      <c r="D103" s="11">
        <v>1899</v>
      </c>
      <c r="E103" s="11">
        <v>5820</v>
      </c>
      <c r="F103" s="11">
        <v>2934</v>
      </c>
      <c r="G103" s="11">
        <v>28853</v>
      </c>
      <c r="H103" s="11">
        <v>131363</v>
      </c>
    </row>
    <row r="104" spans="1:8" x14ac:dyDescent="0.25">
      <c r="A104" s="36" t="s">
        <v>115</v>
      </c>
      <c r="B104" s="11">
        <v>25410918</v>
      </c>
      <c r="C104" s="11">
        <v>21882426</v>
      </c>
      <c r="D104" s="11">
        <v>29233339</v>
      </c>
      <c r="E104" s="11">
        <v>25673230</v>
      </c>
      <c r="F104" s="11">
        <v>27611029</v>
      </c>
      <c r="G104" s="11">
        <v>24003965</v>
      </c>
      <c r="H104" s="11">
        <v>31899179</v>
      </c>
    </row>
    <row r="105" spans="1:8" x14ac:dyDescent="0.25">
      <c r="A105" s="36" t="s">
        <v>116</v>
      </c>
      <c r="B105" s="11">
        <v>716948185</v>
      </c>
      <c r="C105" s="11">
        <v>576437106</v>
      </c>
      <c r="D105" s="11">
        <v>682080258</v>
      </c>
      <c r="E105" s="11">
        <v>828614678</v>
      </c>
      <c r="F105" s="11">
        <v>892631677</v>
      </c>
      <c r="G105" s="11">
        <v>790486498</v>
      </c>
      <c r="H105" s="11">
        <v>863464578</v>
      </c>
    </row>
    <row r="106" spans="1:8" x14ac:dyDescent="0.25">
      <c r="A106" s="36" t="s">
        <v>117</v>
      </c>
      <c r="B106" s="11">
        <v>4919</v>
      </c>
      <c r="C106" s="11">
        <v>3570</v>
      </c>
      <c r="D106" s="11">
        <v>36986</v>
      </c>
      <c r="E106" s="11">
        <v>9749</v>
      </c>
      <c r="F106" s="11">
        <v>149320</v>
      </c>
      <c r="G106" s="11">
        <v>338258</v>
      </c>
      <c r="H106" s="11">
        <v>3534997</v>
      </c>
    </row>
    <row r="107" spans="1:8" x14ac:dyDescent="0.25">
      <c r="A107" s="13" t="s">
        <v>118</v>
      </c>
      <c r="B107" s="9">
        <v>65591000857</v>
      </c>
      <c r="C107" s="9">
        <v>68204999156</v>
      </c>
      <c r="D107" s="9">
        <v>86073002473</v>
      </c>
      <c r="E107" s="9">
        <v>93380331951</v>
      </c>
      <c r="F107" s="9">
        <v>101308301172</v>
      </c>
      <c r="G107" s="9">
        <v>98590951617</v>
      </c>
      <c r="H107" s="10">
        <v>125782924896</v>
      </c>
    </row>
    <row r="108" spans="1:8" x14ac:dyDescent="0.25">
      <c r="A108" s="14" t="s">
        <v>13</v>
      </c>
      <c r="B108" s="11">
        <v>664773837</v>
      </c>
      <c r="C108" s="11">
        <v>510660900</v>
      </c>
      <c r="D108" s="11">
        <v>546255184</v>
      </c>
      <c r="E108" s="11">
        <v>715121677</v>
      </c>
      <c r="F108" s="11">
        <v>791695215</v>
      </c>
      <c r="G108" s="11">
        <v>716789016</v>
      </c>
      <c r="H108" s="12">
        <v>786491178</v>
      </c>
    </row>
    <row r="109" spans="1:8" x14ac:dyDescent="0.25">
      <c r="A109" s="14" t="s">
        <v>2</v>
      </c>
      <c r="B109" s="11">
        <v>6399</v>
      </c>
      <c r="C109" s="11">
        <v>3342</v>
      </c>
      <c r="D109" s="11">
        <v>15416</v>
      </c>
      <c r="E109" s="11">
        <v>9627</v>
      </c>
      <c r="F109" s="11">
        <v>41999</v>
      </c>
      <c r="G109" s="11">
        <v>9967</v>
      </c>
      <c r="H109" s="12">
        <v>4765</v>
      </c>
    </row>
    <row r="110" spans="1:8" x14ac:dyDescent="0.25">
      <c r="A110" s="14" t="s">
        <v>3</v>
      </c>
      <c r="B110" s="11">
        <v>2305763798</v>
      </c>
      <c r="C110" s="11">
        <v>2724582269</v>
      </c>
      <c r="D110" s="11">
        <v>3677285603</v>
      </c>
      <c r="E110" s="11">
        <v>3992253388</v>
      </c>
      <c r="F110" s="11">
        <v>4222653713</v>
      </c>
      <c r="G110" s="11">
        <v>4471582140</v>
      </c>
      <c r="H110" s="12">
        <v>5392650374</v>
      </c>
    </row>
    <row r="111" spans="1:8" x14ac:dyDescent="0.25">
      <c r="A111" s="14" t="s">
        <v>4</v>
      </c>
      <c r="B111" s="11">
        <v>1605127514</v>
      </c>
      <c r="C111" s="11">
        <v>2279594805</v>
      </c>
      <c r="D111" s="11">
        <v>2581152127</v>
      </c>
      <c r="E111" s="11">
        <v>1897588209</v>
      </c>
      <c r="F111" s="11">
        <v>2013519997</v>
      </c>
      <c r="G111" s="11">
        <v>1888329677</v>
      </c>
      <c r="H111" s="12">
        <v>2729498473</v>
      </c>
    </row>
    <row r="112" spans="1:8" x14ac:dyDescent="0.25">
      <c r="A112" s="14" t="s">
        <v>5</v>
      </c>
      <c r="B112" s="11">
        <v>114758032</v>
      </c>
      <c r="C112" s="11">
        <v>144279906</v>
      </c>
      <c r="D112" s="11">
        <v>171873640</v>
      </c>
      <c r="E112" s="11">
        <v>209301531</v>
      </c>
      <c r="F112" s="11">
        <v>244250291</v>
      </c>
      <c r="G112" s="11">
        <v>203690260</v>
      </c>
      <c r="H112" s="12">
        <v>214384906</v>
      </c>
    </row>
    <row r="113" spans="1:8" x14ac:dyDescent="0.25">
      <c r="A113" s="14" t="s">
        <v>16</v>
      </c>
      <c r="B113" s="11">
        <v>43806308720</v>
      </c>
      <c r="C113" s="11">
        <v>45718439240</v>
      </c>
      <c r="D113" s="11">
        <v>57449976958</v>
      </c>
      <c r="E113" s="11">
        <v>63345358063</v>
      </c>
      <c r="F113" s="11">
        <v>67155689812</v>
      </c>
      <c r="G113" s="11">
        <v>66328255585</v>
      </c>
      <c r="H113" s="12">
        <v>87229199259</v>
      </c>
    </row>
    <row r="114" spans="1:8" x14ac:dyDescent="0.25">
      <c r="A114" s="14" t="s">
        <v>17</v>
      </c>
      <c r="B114" s="11">
        <v>5353216973</v>
      </c>
      <c r="C114" s="11">
        <v>5694051434</v>
      </c>
      <c r="D114" s="11">
        <v>7685040777</v>
      </c>
      <c r="E114" s="11">
        <v>8118626133</v>
      </c>
      <c r="F114" s="11">
        <v>11677252542</v>
      </c>
      <c r="G114" s="11">
        <v>12271809097</v>
      </c>
      <c r="H114" s="12">
        <v>13966825442</v>
      </c>
    </row>
    <row r="115" spans="1:8" x14ac:dyDescent="0.25">
      <c r="A115" s="14" t="s">
        <v>6</v>
      </c>
      <c r="B115" s="11">
        <v>857400</v>
      </c>
      <c r="C115" s="11">
        <v>27906294</v>
      </c>
      <c r="D115" s="11">
        <v>5586546</v>
      </c>
      <c r="E115" s="11">
        <v>16043749</v>
      </c>
      <c r="F115" s="11">
        <v>15125421</v>
      </c>
      <c r="G115" s="11">
        <v>15675376</v>
      </c>
      <c r="H115" s="12">
        <v>12267408</v>
      </c>
    </row>
    <row r="116" spans="1:8" x14ac:dyDescent="0.25">
      <c r="A116" s="14" t="s">
        <v>7</v>
      </c>
      <c r="B116" s="11">
        <v>1475582425</v>
      </c>
      <c r="C116" s="11">
        <v>1357043869</v>
      </c>
      <c r="D116" s="11">
        <v>1724632706</v>
      </c>
      <c r="E116" s="11">
        <v>1833011399</v>
      </c>
      <c r="F116" s="11">
        <v>1834305244</v>
      </c>
      <c r="G116" s="11">
        <v>1776569791</v>
      </c>
      <c r="H116" s="12">
        <v>1992530665</v>
      </c>
    </row>
    <row r="117" spans="1:8" x14ac:dyDescent="0.25">
      <c r="A117" s="14" t="s">
        <v>8</v>
      </c>
      <c r="B117" s="11">
        <v>16207639</v>
      </c>
      <c r="C117" s="11">
        <v>20101545</v>
      </c>
      <c r="D117" s="11">
        <v>51978349</v>
      </c>
      <c r="E117" s="11">
        <v>77165164</v>
      </c>
      <c r="F117" s="11">
        <v>131557736</v>
      </c>
      <c r="G117" s="11">
        <v>154586406</v>
      </c>
      <c r="H117" s="12">
        <v>156721382</v>
      </c>
    </row>
    <row r="118" spans="1:8" x14ac:dyDescent="0.25">
      <c r="A118" s="14" t="s">
        <v>19</v>
      </c>
      <c r="B118" s="11">
        <v>129619205</v>
      </c>
      <c r="C118" s="11">
        <v>171797367</v>
      </c>
      <c r="D118" s="11">
        <v>236285734</v>
      </c>
      <c r="E118" s="11">
        <v>153507569</v>
      </c>
      <c r="F118" s="11">
        <v>238756023</v>
      </c>
      <c r="G118" s="11">
        <v>297519462</v>
      </c>
      <c r="H118" s="12">
        <v>235689977</v>
      </c>
    </row>
    <row r="119" spans="1:8" x14ac:dyDescent="0.25">
      <c r="A119" s="14" t="s">
        <v>9</v>
      </c>
      <c r="B119" s="11">
        <v>608850102</v>
      </c>
      <c r="C119" s="11">
        <v>562559173</v>
      </c>
      <c r="D119" s="11">
        <v>1218397330</v>
      </c>
      <c r="E119" s="11">
        <v>944663054</v>
      </c>
      <c r="F119" s="11">
        <v>650934698</v>
      </c>
      <c r="G119" s="11">
        <v>579756460</v>
      </c>
      <c r="H119" s="12">
        <v>663316629</v>
      </c>
    </row>
    <row r="120" spans="1:8" x14ac:dyDescent="0.25">
      <c r="A120" s="14" t="s">
        <v>10</v>
      </c>
      <c r="B120" s="11">
        <v>1621465234</v>
      </c>
      <c r="C120" s="11">
        <v>1263147841</v>
      </c>
      <c r="D120" s="11">
        <v>1873547247</v>
      </c>
      <c r="E120" s="11">
        <v>2028589782</v>
      </c>
      <c r="F120" s="11">
        <v>1962975816</v>
      </c>
      <c r="G120" s="11">
        <v>1571924226</v>
      </c>
      <c r="H120" s="12">
        <v>1982522829</v>
      </c>
    </row>
    <row r="121" spans="1:8" x14ac:dyDescent="0.25">
      <c r="A121" s="14" t="s">
        <v>11</v>
      </c>
      <c r="B121" s="11">
        <v>292587052</v>
      </c>
      <c r="C121" s="11">
        <v>318135856</v>
      </c>
      <c r="D121" s="11">
        <v>437958073</v>
      </c>
      <c r="E121" s="11">
        <v>452620306</v>
      </c>
      <c r="F121" s="11">
        <v>457913519</v>
      </c>
      <c r="G121" s="11">
        <v>432566821</v>
      </c>
      <c r="H121" s="12">
        <v>536767373</v>
      </c>
    </row>
    <row r="122" spans="1:8" x14ac:dyDescent="0.25">
      <c r="A122" s="14" t="s">
        <v>25</v>
      </c>
      <c r="B122" s="11">
        <v>7595876527</v>
      </c>
      <c r="C122" s="11">
        <v>7412695315</v>
      </c>
      <c r="D122" s="11">
        <v>8413016783</v>
      </c>
      <c r="E122" s="11">
        <v>9596472300</v>
      </c>
      <c r="F122" s="11">
        <v>9911629146</v>
      </c>
      <c r="G122" s="11">
        <v>7881887333</v>
      </c>
      <c r="H122" s="12">
        <v>9884054236</v>
      </c>
    </row>
    <row r="123" spans="1:8" s="21" customFormat="1" x14ac:dyDescent="0.25">
      <c r="A123" s="13" t="s">
        <v>130</v>
      </c>
      <c r="B123" s="9">
        <v>79586162351</v>
      </c>
      <c r="C123" s="9">
        <v>77827004347</v>
      </c>
      <c r="D123" s="9">
        <v>95319584272</v>
      </c>
      <c r="E123" s="9">
        <v>99429856423</v>
      </c>
      <c r="F123" s="9">
        <v>98877491499</v>
      </c>
      <c r="G123" s="9">
        <v>91904436682</v>
      </c>
      <c r="H123" s="9">
        <v>107379991974</v>
      </c>
    </row>
    <row r="124" spans="1:8" ht="17.25" x14ac:dyDescent="0.25">
      <c r="A124" s="13" t="s">
        <v>134</v>
      </c>
      <c r="B124" s="9">
        <v>83935353357</v>
      </c>
      <c r="C124" s="9">
        <v>81820694527</v>
      </c>
      <c r="D124" s="9">
        <v>100019981705</v>
      </c>
      <c r="E124" s="9">
        <v>104309380386</v>
      </c>
      <c r="F124" s="9">
        <v>103712896173</v>
      </c>
      <c r="G124" s="9">
        <v>95849948355</v>
      </c>
      <c r="H124" s="9">
        <v>112375862869</v>
      </c>
    </row>
    <row r="125" spans="1:8" x14ac:dyDescent="0.25">
      <c r="A125" s="14" t="s">
        <v>27</v>
      </c>
      <c r="B125" s="11">
        <v>2392986477</v>
      </c>
      <c r="C125" s="11">
        <v>2140267806</v>
      </c>
      <c r="D125" s="11">
        <v>2519213161</v>
      </c>
      <c r="E125" s="11">
        <v>2765426677</v>
      </c>
      <c r="F125" s="11">
        <v>3016943782</v>
      </c>
      <c r="G125" s="11">
        <v>2785961003</v>
      </c>
      <c r="H125" s="12">
        <v>3025195996</v>
      </c>
    </row>
    <row r="126" spans="1:8" x14ac:dyDescent="0.25">
      <c r="A126" s="14" t="s">
        <v>32</v>
      </c>
      <c r="B126" s="11">
        <v>2526760754</v>
      </c>
      <c r="C126" s="11">
        <v>2662994287</v>
      </c>
      <c r="D126" s="11">
        <v>3303193199</v>
      </c>
      <c r="E126" s="11">
        <v>2903496702</v>
      </c>
      <c r="F126" s="11">
        <v>2772836006</v>
      </c>
      <c r="G126" s="11">
        <v>2481311417</v>
      </c>
      <c r="H126" s="12">
        <v>2946708340</v>
      </c>
    </row>
    <row r="127" spans="1:8" x14ac:dyDescent="0.25">
      <c r="A127" s="14" t="s">
        <v>34</v>
      </c>
      <c r="B127" s="11">
        <v>587358653</v>
      </c>
      <c r="C127" s="11">
        <v>571826388</v>
      </c>
      <c r="D127" s="11">
        <v>672661213</v>
      </c>
      <c r="E127" s="11">
        <v>648891449</v>
      </c>
      <c r="F127" s="11">
        <v>714090633</v>
      </c>
      <c r="G127" s="11">
        <v>629700574</v>
      </c>
      <c r="H127" s="12">
        <v>684957681</v>
      </c>
    </row>
    <row r="128" spans="1:8" x14ac:dyDescent="0.25">
      <c r="A128" s="14" t="s">
        <v>39</v>
      </c>
      <c r="B128" s="11">
        <v>1948266589</v>
      </c>
      <c r="C128" s="11">
        <v>1882909022</v>
      </c>
      <c r="D128" s="11">
        <v>2342698612</v>
      </c>
      <c r="E128" s="11">
        <v>2420596583</v>
      </c>
      <c r="F128" s="11">
        <v>2510901624</v>
      </c>
      <c r="G128" s="11">
        <v>2357362564</v>
      </c>
      <c r="H128" s="12">
        <v>2554967480</v>
      </c>
    </row>
    <row r="129" spans="1:12" x14ac:dyDescent="0.25">
      <c r="A129" s="14" t="s">
        <v>46</v>
      </c>
      <c r="B129" s="11">
        <v>24099830704</v>
      </c>
      <c r="C129" s="11">
        <v>22464296957</v>
      </c>
      <c r="D129" s="11">
        <v>27709877269</v>
      </c>
      <c r="E129" s="11">
        <v>29366022356</v>
      </c>
      <c r="F129" s="11">
        <v>28768740569</v>
      </c>
      <c r="G129" s="11">
        <v>27167650825</v>
      </c>
      <c r="H129" s="12">
        <v>31178858342</v>
      </c>
    </row>
    <row r="130" spans="1:12" x14ac:dyDescent="0.25">
      <c r="A130" s="14" t="s">
        <v>47</v>
      </c>
      <c r="B130" s="11">
        <v>294790482</v>
      </c>
      <c r="C130" s="11">
        <v>280313122</v>
      </c>
      <c r="D130" s="11">
        <v>351882356</v>
      </c>
      <c r="E130" s="11">
        <v>399028213</v>
      </c>
      <c r="F130" s="11">
        <v>336078026</v>
      </c>
      <c r="G130" s="11">
        <v>305626918</v>
      </c>
      <c r="H130" s="12">
        <v>372951227</v>
      </c>
    </row>
    <row r="131" spans="1:12" x14ac:dyDescent="0.25">
      <c r="A131" s="14" t="s">
        <v>48</v>
      </c>
      <c r="B131" s="11">
        <v>1040116348</v>
      </c>
      <c r="C131" s="11">
        <v>992607992</v>
      </c>
      <c r="D131" s="11">
        <v>1116121860</v>
      </c>
      <c r="E131" s="11">
        <v>1210151401</v>
      </c>
      <c r="F131" s="11">
        <v>1305508831</v>
      </c>
      <c r="G131" s="11">
        <v>1399553508</v>
      </c>
      <c r="H131" s="12">
        <v>1470436537</v>
      </c>
    </row>
    <row r="132" spans="1:12" x14ac:dyDescent="0.25">
      <c r="A132" s="14" t="s">
        <v>54</v>
      </c>
      <c r="B132" s="11">
        <v>1053031668</v>
      </c>
      <c r="C132" s="11">
        <v>1080783046</v>
      </c>
      <c r="D132" s="11">
        <v>1279967162</v>
      </c>
      <c r="E132" s="11">
        <v>1494247821</v>
      </c>
      <c r="F132" s="11">
        <v>1809239044</v>
      </c>
      <c r="G132" s="11">
        <v>1718594448</v>
      </c>
      <c r="H132" s="12">
        <v>2308999454</v>
      </c>
    </row>
    <row r="133" spans="1:12" x14ac:dyDescent="0.25">
      <c r="A133" s="14" t="s">
        <v>55</v>
      </c>
      <c r="B133" s="11">
        <v>3330361034</v>
      </c>
      <c r="C133" s="11">
        <v>3087715612</v>
      </c>
      <c r="D133" s="11">
        <v>3688431136</v>
      </c>
      <c r="E133" s="11">
        <v>3912050864</v>
      </c>
      <c r="F133" s="11">
        <v>3888646705</v>
      </c>
      <c r="G133" s="11">
        <v>3566182627</v>
      </c>
      <c r="H133" s="12">
        <v>4019352932</v>
      </c>
    </row>
    <row r="134" spans="1:12" x14ac:dyDescent="0.25">
      <c r="A134" s="14" t="s">
        <v>56</v>
      </c>
      <c r="B134" s="11">
        <v>10301062411</v>
      </c>
      <c r="C134" s="11">
        <v>9405321963</v>
      </c>
      <c r="D134" s="11">
        <v>11924743642</v>
      </c>
      <c r="E134" s="11">
        <v>13060134757</v>
      </c>
      <c r="F134" s="11">
        <v>13502038888</v>
      </c>
      <c r="G134" s="11">
        <v>12031748306</v>
      </c>
      <c r="H134" s="12">
        <v>13844946929</v>
      </c>
    </row>
    <row r="135" spans="1:12" x14ac:dyDescent="0.25">
      <c r="A135" s="14" t="s">
        <v>60</v>
      </c>
      <c r="B135" s="11">
        <v>64101262</v>
      </c>
      <c r="C135" s="11">
        <v>17358754</v>
      </c>
      <c r="D135" s="11">
        <v>13596131</v>
      </c>
      <c r="E135" s="11">
        <v>13879771</v>
      </c>
      <c r="F135" s="11">
        <v>28113020</v>
      </c>
      <c r="G135" s="11">
        <v>22216169</v>
      </c>
      <c r="H135" s="12">
        <v>43835374</v>
      </c>
    </row>
    <row r="136" spans="1:12" x14ac:dyDescent="0.25">
      <c r="A136" s="14" t="s">
        <v>65</v>
      </c>
      <c r="B136" s="11">
        <v>523530106</v>
      </c>
      <c r="C136" s="11">
        <v>457078221</v>
      </c>
      <c r="D136" s="11">
        <v>575930258</v>
      </c>
      <c r="E136" s="11">
        <v>614357432</v>
      </c>
      <c r="F136" s="11">
        <v>596345363</v>
      </c>
      <c r="G136" s="11">
        <v>592450489</v>
      </c>
      <c r="H136" s="12">
        <v>655420827</v>
      </c>
    </row>
    <row r="137" spans="1:12" x14ac:dyDescent="0.25">
      <c r="A137" s="14" t="s">
        <v>69</v>
      </c>
      <c r="B137" s="11">
        <v>965159006</v>
      </c>
      <c r="C137" s="11">
        <v>775658182</v>
      </c>
      <c r="D137" s="11">
        <v>1050441925</v>
      </c>
      <c r="E137" s="11">
        <v>1006064395</v>
      </c>
      <c r="F137" s="11">
        <v>1057289113</v>
      </c>
      <c r="G137" s="11">
        <v>1019845607</v>
      </c>
      <c r="H137" s="12">
        <v>1039999012</v>
      </c>
    </row>
    <row r="138" spans="1:12" x14ac:dyDescent="0.25">
      <c r="A138" s="14" t="s">
        <v>70</v>
      </c>
      <c r="B138" s="11">
        <v>127610684</v>
      </c>
      <c r="C138" s="11">
        <v>164108429</v>
      </c>
      <c r="D138" s="11">
        <v>171266817</v>
      </c>
      <c r="E138" s="11">
        <v>220435916</v>
      </c>
      <c r="F138" s="11">
        <v>203809445</v>
      </c>
      <c r="G138" s="11">
        <v>206958976</v>
      </c>
      <c r="H138" s="12">
        <v>192979721</v>
      </c>
    </row>
    <row r="139" spans="1:12" x14ac:dyDescent="0.25">
      <c r="A139" s="14" t="s">
        <v>75</v>
      </c>
      <c r="B139" s="11">
        <v>27656128</v>
      </c>
      <c r="C139" s="11">
        <v>31023990</v>
      </c>
      <c r="D139" s="11">
        <v>27703024</v>
      </c>
      <c r="E139" s="11">
        <v>32475588</v>
      </c>
      <c r="F139" s="11">
        <v>23410791</v>
      </c>
      <c r="G139" s="11">
        <v>23636812</v>
      </c>
      <c r="H139" s="12">
        <v>26630159</v>
      </c>
    </row>
    <row r="140" spans="1:12" x14ac:dyDescent="0.25">
      <c r="A140" s="14" t="s">
        <v>81</v>
      </c>
      <c r="B140" s="11">
        <v>3668758094</v>
      </c>
      <c r="C140" s="11">
        <v>3549961117</v>
      </c>
      <c r="D140" s="11">
        <v>4518544314</v>
      </c>
      <c r="E140" s="11">
        <v>4391823703</v>
      </c>
      <c r="F140" s="11">
        <v>4674575676</v>
      </c>
      <c r="G140" s="11">
        <v>4408570305</v>
      </c>
      <c r="H140" s="12">
        <v>4841843264</v>
      </c>
    </row>
    <row r="141" spans="1:12" x14ac:dyDescent="0.25">
      <c r="A141" s="14" t="s">
        <v>84</v>
      </c>
      <c r="B141" s="11">
        <v>5577026039</v>
      </c>
      <c r="C141" s="11">
        <v>5443905087</v>
      </c>
      <c r="D141" s="11">
        <v>6639004189</v>
      </c>
      <c r="E141" s="11">
        <v>6689457191</v>
      </c>
      <c r="F141" s="11">
        <v>6798861525</v>
      </c>
      <c r="G141" s="11">
        <v>6458751653</v>
      </c>
      <c r="H141" s="12">
        <v>7419387566</v>
      </c>
    </row>
    <row r="142" spans="1:12" x14ac:dyDescent="0.25">
      <c r="A142" s="14" t="s">
        <v>85</v>
      </c>
      <c r="B142" s="11">
        <v>445322186</v>
      </c>
      <c r="C142" s="11">
        <v>434396652</v>
      </c>
      <c r="D142" s="11">
        <v>527360946</v>
      </c>
      <c r="E142" s="11">
        <v>604633234</v>
      </c>
      <c r="F142" s="11">
        <v>601648041</v>
      </c>
      <c r="G142" s="11">
        <v>569445957</v>
      </c>
      <c r="H142" s="12">
        <v>701448866</v>
      </c>
      <c r="I142" s="4"/>
      <c r="J142" s="4"/>
      <c r="K142" s="4"/>
      <c r="L142" s="4"/>
    </row>
    <row r="143" spans="1:12" x14ac:dyDescent="0.25">
      <c r="A143" s="14" t="s">
        <v>87</v>
      </c>
      <c r="B143" s="11">
        <v>1463319653</v>
      </c>
      <c r="C143" s="11">
        <v>1374583769</v>
      </c>
      <c r="D143" s="11">
        <v>1743719361</v>
      </c>
      <c r="E143" s="11">
        <v>2066664258</v>
      </c>
      <c r="F143" s="11">
        <v>1623285908</v>
      </c>
      <c r="G143" s="11">
        <v>1418565176</v>
      </c>
      <c r="H143" s="12">
        <v>1714077026</v>
      </c>
      <c r="I143" s="5"/>
      <c r="J143" s="5"/>
      <c r="K143" s="5"/>
      <c r="L143" s="5"/>
    </row>
    <row r="144" spans="1:12" x14ac:dyDescent="0.25">
      <c r="A144" s="14" t="s">
        <v>91</v>
      </c>
      <c r="B144" s="11">
        <v>1910230282</v>
      </c>
      <c r="C144" s="11">
        <v>1792265995</v>
      </c>
      <c r="D144" s="11">
        <v>2154433314</v>
      </c>
      <c r="E144" s="11">
        <v>2360329995</v>
      </c>
      <c r="F144" s="11">
        <v>2322469057</v>
      </c>
      <c r="G144" s="11">
        <v>1849489809</v>
      </c>
      <c r="H144" s="12">
        <v>2133520303</v>
      </c>
      <c r="I144" s="5"/>
      <c r="J144" s="5"/>
      <c r="K144" s="5"/>
      <c r="L144" s="5"/>
    </row>
    <row r="145" spans="1:12" x14ac:dyDescent="0.25">
      <c r="A145" s="14" t="s">
        <v>92</v>
      </c>
      <c r="B145" s="11">
        <v>1028181550</v>
      </c>
      <c r="C145" s="11">
        <v>960473221</v>
      </c>
      <c r="D145" s="11">
        <v>1135502409</v>
      </c>
      <c r="E145" s="11">
        <v>1144308913</v>
      </c>
      <c r="F145" s="11">
        <v>1250660653</v>
      </c>
      <c r="G145" s="11">
        <v>1150199243</v>
      </c>
      <c r="H145" s="12">
        <v>1177936901</v>
      </c>
      <c r="I145" s="5"/>
      <c r="J145" s="5"/>
      <c r="K145" s="5"/>
      <c r="L145" s="5"/>
    </row>
    <row r="146" spans="1:12" ht="28.5" x14ac:dyDescent="0.25">
      <c r="A146" s="14" t="s">
        <v>93</v>
      </c>
      <c r="B146" s="11">
        <v>4349191006</v>
      </c>
      <c r="C146" s="11">
        <v>3993690180</v>
      </c>
      <c r="D146" s="11">
        <v>4700397433</v>
      </c>
      <c r="E146" s="11">
        <v>4879523963</v>
      </c>
      <c r="F146" s="11">
        <v>4835404674</v>
      </c>
      <c r="G146" s="11">
        <v>3945511673</v>
      </c>
      <c r="H146" s="12">
        <v>4995870895</v>
      </c>
      <c r="I146" s="5"/>
      <c r="J146" s="5"/>
      <c r="K146" s="5"/>
      <c r="L146" s="5"/>
    </row>
    <row r="147" spans="1:12" x14ac:dyDescent="0.25">
      <c r="A147" s="14" t="s">
        <v>105</v>
      </c>
      <c r="B147" s="11">
        <v>2945710006</v>
      </c>
      <c r="C147" s="11">
        <v>2710648251</v>
      </c>
      <c r="D147" s="11">
        <v>3960525599</v>
      </c>
      <c r="E147" s="11">
        <v>3673584379</v>
      </c>
      <c r="F147" s="11">
        <v>3789001626</v>
      </c>
      <c r="G147" s="11">
        <v>3218964458</v>
      </c>
      <c r="H147" s="12">
        <v>3865279324</v>
      </c>
      <c r="I147" s="5"/>
      <c r="J147" s="5"/>
      <c r="K147" s="5"/>
      <c r="L147" s="5"/>
    </row>
    <row r="148" spans="1:12" x14ac:dyDescent="0.25">
      <c r="A148" s="14" t="s">
        <v>106</v>
      </c>
      <c r="B148" s="11">
        <v>7003930149</v>
      </c>
      <c r="C148" s="11">
        <v>9470389507</v>
      </c>
      <c r="D148" s="11">
        <v>10563169079</v>
      </c>
      <c r="E148" s="11">
        <v>10674967761</v>
      </c>
      <c r="F148" s="11">
        <v>9745746005</v>
      </c>
      <c r="G148" s="11">
        <v>9330472923</v>
      </c>
      <c r="H148" s="12">
        <v>13342381088</v>
      </c>
      <c r="I148" s="5"/>
      <c r="J148" s="5"/>
      <c r="K148" s="5"/>
      <c r="L148" s="5"/>
    </row>
    <row r="149" spans="1:12" x14ac:dyDescent="0.25">
      <c r="A149" s="14" t="s">
        <v>107</v>
      </c>
      <c r="B149" s="11">
        <v>278554487</v>
      </c>
      <c r="C149" s="11">
        <v>250369998</v>
      </c>
      <c r="D149" s="11">
        <v>287420242</v>
      </c>
      <c r="E149" s="11">
        <v>234493885</v>
      </c>
      <c r="F149" s="11">
        <v>218347807</v>
      </c>
      <c r="G149" s="11">
        <v>248521987</v>
      </c>
      <c r="H149" s="12">
        <v>295216665</v>
      </c>
      <c r="I149" s="5"/>
      <c r="J149" s="5"/>
      <c r="K149" s="5"/>
      <c r="L149" s="5"/>
    </row>
    <row r="150" spans="1:12" x14ac:dyDescent="0.25">
      <c r="A150" s="14" t="s">
        <v>110</v>
      </c>
      <c r="B150" s="11">
        <v>3329209121</v>
      </c>
      <c r="C150" s="11">
        <v>3167733032</v>
      </c>
      <c r="D150" s="11">
        <v>3848177352</v>
      </c>
      <c r="E150" s="11">
        <v>4309817724</v>
      </c>
      <c r="F150" s="11">
        <v>4265590863</v>
      </c>
      <c r="G150" s="11">
        <v>4178574634</v>
      </c>
      <c r="H150" s="12">
        <v>4006309058</v>
      </c>
      <c r="I150" s="5"/>
      <c r="J150" s="5"/>
      <c r="K150" s="5"/>
      <c r="L150" s="5"/>
    </row>
    <row r="151" spans="1:12" x14ac:dyDescent="0.25">
      <c r="A151" s="14" t="s">
        <v>111</v>
      </c>
      <c r="B151" s="11">
        <v>2078459697</v>
      </c>
      <c r="C151" s="11">
        <v>1943467175</v>
      </c>
      <c r="D151" s="11">
        <v>2372278988</v>
      </c>
      <c r="E151" s="11">
        <v>2518075368</v>
      </c>
      <c r="F151" s="11">
        <v>2522260989</v>
      </c>
      <c r="G151" s="11">
        <v>2200991612</v>
      </c>
      <c r="H151" s="12">
        <v>2982912717</v>
      </c>
      <c r="I151" s="5"/>
      <c r="J151" s="5"/>
      <c r="K151" s="5"/>
      <c r="L151" s="5"/>
    </row>
    <row r="152" spans="1:12" x14ac:dyDescent="0.25">
      <c r="A152" s="14" t="s">
        <v>114</v>
      </c>
      <c r="B152" s="11">
        <v>574838781</v>
      </c>
      <c r="C152" s="11">
        <v>714546772</v>
      </c>
      <c r="D152" s="11">
        <v>821720714</v>
      </c>
      <c r="E152" s="11">
        <v>694440087</v>
      </c>
      <c r="F152" s="11">
        <v>531051509</v>
      </c>
      <c r="G152" s="11">
        <v>563088682</v>
      </c>
      <c r="H152" s="12">
        <v>533439185</v>
      </c>
      <c r="I152" s="5"/>
      <c r="J152" s="5"/>
      <c r="K152" s="5"/>
      <c r="L152" s="5"/>
    </row>
    <row r="153" spans="1:12" ht="17.25" x14ac:dyDescent="0.25">
      <c r="A153" s="13" t="s">
        <v>138</v>
      </c>
      <c r="B153" s="9">
        <v>5121677143</v>
      </c>
      <c r="C153" s="9">
        <v>4404120091</v>
      </c>
      <c r="D153" s="9">
        <v>5042048833</v>
      </c>
      <c r="E153" s="9">
        <v>4809073280</v>
      </c>
      <c r="F153" s="9">
        <v>4390050782</v>
      </c>
      <c r="G153" s="9">
        <v>3901561729</v>
      </c>
      <c r="H153" s="9">
        <v>4733680583</v>
      </c>
      <c r="I153" s="5"/>
      <c r="J153" s="5"/>
      <c r="K153" s="5"/>
      <c r="L153" s="5"/>
    </row>
    <row r="154" spans="1:12" x14ac:dyDescent="0.25">
      <c r="A154" s="13" t="s">
        <v>119</v>
      </c>
      <c r="B154" s="9">
        <v>5121677143</v>
      </c>
      <c r="C154" s="9">
        <v>4404120091</v>
      </c>
      <c r="D154" s="9">
        <v>5042048833</v>
      </c>
      <c r="E154" s="9">
        <v>4810509871</v>
      </c>
      <c r="F154" s="9">
        <v>4391088848</v>
      </c>
      <c r="G154" s="9">
        <v>3903322833</v>
      </c>
      <c r="H154" s="10">
        <v>4735581231</v>
      </c>
      <c r="I154" s="5"/>
      <c r="J154" s="5"/>
      <c r="K154" s="5"/>
      <c r="L154" s="5"/>
    </row>
    <row r="155" spans="1:12" x14ac:dyDescent="0.25">
      <c r="A155" s="14" t="s">
        <v>31</v>
      </c>
      <c r="B155" s="11">
        <v>915433784</v>
      </c>
      <c r="C155" s="11">
        <v>762199438</v>
      </c>
      <c r="D155" s="11">
        <v>837497032</v>
      </c>
      <c r="E155" s="11">
        <v>986035546</v>
      </c>
      <c r="F155" s="11">
        <v>908535836</v>
      </c>
      <c r="G155" s="11">
        <v>935656250</v>
      </c>
      <c r="H155" s="12">
        <v>1180114101</v>
      </c>
      <c r="I155" s="5"/>
      <c r="J155" s="5"/>
      <c r="K155" s="5"/>
      <c r="L155" s="5"/>
    </row>
    <row r="156" spans="1:12" x14ac:dyDescent="0.25">
      <c r="A156" s="14" t="s">
        <v>36</v>
      </c>
      <c r="B156" s="11">
        <v>3220550973</v>
      </c>
      <c r="C156" s="11">
        <v>2829157058</v>
      </c>
      <c r="D156" s="11">
        <v>3446334227</v>
      </c>
      <c r="E156" s="11">
        <v>2765551364</v>
      </c>
      <c r="F156" s="11">
        <v>2627071306</v>
      </c>
      <c r="G156" s="11">
        <v>2283970893</v>
      </c>
      <c r="H156" s="12">
        <v>2578747681</v>
      </c>
      <c r="I156" s="5"/>
      <c r="J156" s="5"/>
      <c r="K156" s="5"/>
      <c r="L156" s="5"/>
    </row>
    <row r="157" spans="1:12" ht="28.5" x14ac:dyDescent="0.25">
      <c r="A157" s="14" t="s">
        <v>40</v>
      </c>
      <c r="B157" s="11">
        <v>2392467</v>
      </c>
      <c r="C157" s="11">
        <v>1805423</v>
      </c>
      <c r="D157" s="11">
        <v>997476</v>
      </c>
      <c r="E157" s="11">
        <v>1436591</v>
      </c>
      <c r="F157" s="11">
        <v>1038066</v>
      </c>
      <c r="G157" s="11">
        <v>1761104</v>
      </c>
      <c r="H157" s="12">
        <v>1900648</v>
      </c>
      <c r="I157" s="5"/>
      <c r="J157" s="5"/>
      <c r="K157" s="5"/>
      <c r="L157" s="5"/>
    </row>
    <row r="158" spans="1:12" x14ac:dyDescent="0.25">
      <c r="A158" s="14" t="s">
        <v>83</v>
      </c>
      <c r="B158" s="11">
        <v>864990771</v>
      </c>
      <c r="C158" s="11">
        <v>699375066</v>
      </c>
      <c r="D158" s="11">
        <v>627464954</v>
      </c>
      <c r="E158" s="11">
        <v>878878676</v>
      </c>
      <c r="F158" s="11">
        <v>677895205</v>
      </c>
      <c r="G158" s="11">
        <v>559475381</v>
      </c>
      <c r="H158" s="12">
        <v>848130212</v>
      </c>
      <c r="I158" s="5"/>
      <c r="J158" s="5"/>
      <c r="K158" s="5"/>
      <c r="L158" s="5"/>
    </row>
    <row r="159" spans="1:12" x14ac:dyDescent="0.25">
      <c r="A159" s="14" t="s">
        <v>104</v>
      </c>
      <c r="B159" s="11">
        <v>118309148</v>
      </c>
      <c r="C159" s="11">
        <v>111583106</v>
      </c>
      <c r="D159" s="11">
        <v>129755144</v>
      </c>
      <c r="E159" s="11">
        <v>178607694</v>
      </c>
      <c r="F159" s="11">
        <v>176548435</v>
      </c>
      <c r="G159" s="11">
        <v>122459205</v>
      </c>
      <c r="H159" s="12">
        <v>126688589</v>
      </c>
      <c r="I159" s="5"/>
      <c r="J159" s="5"/>
      <c r="K159" s="5"/>
      <c r="L159" s="5"/>
    </row>
    <row r="160" spans="1:12" x14ac:dyDescent="0.25">
      <c r="A160" s="13" t="s">
        <v>120</v>
      </c>
      <c r="B160" s="9">
        <v>10381849481</v>
      </c>
      <c r="C160" s="9">
        <v>8602026974</v>
      </c>
      <c r="D160" s="9">
        <v>10412327468</v>
      </c>
      <c r="E160" s="9">
        <v>11712951021</v>
      </c>
      <c r="F160" s="9">
        <v>11685651815</v>
      </c>
      <c r="G160" s="9">
        <v>9946462750</v>
      </c>
      <c r="H160" s="10">
        <v>12134228991</v>
      </c>
      <c r="I160" s="5"/>
      <c r="J160" s="5"/>
      <c r="K160" s="5"/>
      <c r="L160" s="5"/>
    </row>
    <row r="161" spans="1:12" x14ac:dyDescent="0.25">
      <c r="A161" s="19" t="s">
        <v>28</v>
      </c>
      <c r="B161" s="11">
        <v>535875274</v>
      </c>
      <c r="C161" s="11">
        <v>518439881</v>
      </c>
      <c r="D161" s="11">
        <v>735073350</v>
      </c>
      <c r="E161" s="11">
        <v>836282153</v>
      </c>
      <c r="F161" s="11">
        <v>894764002</v>
      </c>
      <c r="G161" s="11">
        <v>1095408797</v>
      </c>
      <c r="H161" s="12">
        <v>1485527446</v>
      </c>
      <c r="I161" s="5"/>
      <c r="J161" s="5"/>
      <c r="K161" s="5"/>
      <c r="L161" s="5"/>
    </row>
    <row r="162" spans="1:12" ht="28.5" x14ac:dyDescent="0.25">
      <c r="A162" s="14" t="s">
        <v>78</v>
      </c>
      <c r="B162" s="11">
        <v>402581609</v>
      </c>
      <c r="C162" s="11">
        <v>373905134</v>
      </c>
      <c r="D162" s="11">
        <v>457057442</v>
      </c>
      <c r="E162" s="11">
        <v>450924970</v>
      </c>
      <c r="F162" s="11">
        <v>481472110</v>
      </c>
      <c r="G162" s="11">
        <v>440149434</v>
      </c>
      <c r="H162" s="12">
        <v>505418906</v>
      </c>
      <c r="I162" s="5"/>
      <c r="J162" s="5"/>
      <c r="K162" s="5"/>
      <c r="L162" s="5"/>
    </row>
    <row r="163" spans="1:12" x14ac:dyDescent="0.25">
      <c r="A163" s="14" t="s">
        <v>96</v>
      </c>
      <c r="B163" s="11">
        <v>223723434</v>
      </c>
      <c r="C163" s="11">
        <v>253830727</v>
      </c>
      <c r="D163" s="11">
        <v>365982564</v>
      </c>
      <c r="E163" s="11">
        <v>379037138</v>
      </c>
      <c r="F163" s="11">
        <v>159930775</v>
      </c>
      <c r="G163" s="11">
        <v>151975609</v>
      </c>
      <c r="H163" s="12">
        <v>471086041</v>
      </c>
      <c r="I163" s="5"/>
      <c r="J163" s="5"/>
      <c r="K163" s="5"/>
      <c r="L163" s="5"/>
    </row>
    <row r="164" spans="1:12" x14ac:dyDescent="0.25">
      <c r="A164" s="14" t="s">
        <v>100</v>
      </c>
      <c r="B164" s="11">
        <v>140575285</v>
      </c>
      <c r="C164" s="11">
        <v>556537470</v>
      </c>
      <c r="D164" s="11">
        <v>142839107</v>
      </c>
      <c r="E164" s="11">
        <v>167590298</v>
      </c>
      <c r="F164" s="11">
        <v>195726214</v>
      </c>
      <c r="G164" s="11">
        <v>385305198</v>
      </c>
      <c r="H164" s="12">
        <v>228526759</v>
      </c>
      <c r="I164" s="5"/>
      <c r="J164" s="5"/>
      <c r="K164" s="5"/>
      <c r="L164" s="5"/>
    </row>
    <row r="165" spans="1:12" x14ac:dyDescent="0.25">
      <c r="A165" s="14" t="s">
        <v>102</v>
      </c>
      <c r="B165" s="11">
        <v>1412607837</v>
      </c>
      <c r="C165" s="11">
        <v>1445106816</v>
      </c>
      <c r="D165" s="11">
        <v>1962181599</v>
      </c>
      <c r="E165" s="11">
        <v>2443105065</v>
      </c>
      <c r="F165" s="11">
        <v>2834602529</v>
      </c>
      <c r="G165" s="11">
        <v>2247674854</v>
      </c>
      <c r="H165" s="12">
        <v>3139473286</v>
      </c>
      <c r="I165" s="5"/>
      <c r="J165" s="5"/>
      <c r="K165" s="5"/>
      <c r="L165" s="5"/>
    </row>
    <row r="166" spans="1:12" x14ac:dyDescent="0.25">
      <c r="A166" s="14" t="s">
        <v>103</v>
      </c>
      <c r="B166" s="11">
        <v>7666486042</v>
      </c>
      <c r="C166" s="11">
        <v>5454206946</v>
      </c>
      <c r="D166" s="11">
        <v>6749193406</v>
      </c>
      <c r="E166" s="11">
        <v>7436011397</v>
      </c>
      <c r="F166" s="11">
        <v>7119156185</v>
      </c>
      <c r="G166" s="11">
        <v>5625948858</v>
      </c>
      <c r="H166" s="12">
        <v>6304196553</v>
      </c>
      <c r="I166" s="5"/>
      <c r="J166" s="5"/>
      <c r="K166" s="5"/>
      <c r="L166" s="5"/>
    </row>
    <row r="167" spans="1:12" ht="32.25" x14ac:dyDescent="0.25">
      <c r="A167" s="13" t="s">
        <v>139</v>
      </c>
      <c r="B167" s="9">
        <v>29042409025</v>
      </c>
      <c r="C167" s="9">
        <v>27799806296</v>
      </c>
      <c r="D167" s="9">
        <v>19123516479</v>
      </c>
      <c r="E167" s="9">
        <v>20506198493</v>
      </c>
      <c r="F167" s="9">
        <v>21337271984</v>
      </c>
      <c r="G167" s="9">
        <v>18975383001</v>
      </c>
      <c r="H167" s="9">
        <v>22741597927</v>
      </c>
      <c r="I167" s="5"/>
      <c r="J167" s="5"/>
      <c r="K167" s="5"/>
      <c r="L167" s="5"/>
    </row>
    <row r="168" spans="1:12" ht="30" x14ac:dyDescent="0.25">
      <c r="A168" s="13" t="s">
        <v>121</v>
      </c>
      <c r="B168" s="9">
        <v>29042409025</v>
      </c>
      <c r="C168" s="9">
        <v>27799806296</v>
      </c>
      <c r="D168" s="9">
        <v>33620217283</v>
      </c>
      <c r="E168" s="9">
        <v>35048401736</v>
      </c>
      <c r="F168" s="9">
        <v>36867604689</v>
      </c>
      <c r="G168" s="9">
        <v>33873961335</v>
      </c>
      <c r="H168" s="10">
        <v>41711607696</v>
      </c>
      <c r="I168" s="5"/>
      <c r="J168" s="5"/>
      <c r="K168" s="5"/>
      <c r="L168" s="5"/>
    </row>
    <row r="169" spans="1:12" x14ac:dyDescent="0.25">
      <c r="A169" s="14" t="s">
        <v>13</v>
      </c>
      <c r="B169" s="11">
        <v>664773837</v>
      </c>
      <c r="C169" s="11">
        <v>510660900</v>
      </c>
      <c r="D169" s="11">
        <v>546255184</v>
      </c>
      <c r="E169" s="11">
        <v>715121677</v>
      </c>
      <c r="F169" s="11">
        <v>791695215</v>
      </c>
      <c r="G169" s="11">
        <v>716789016</v>
      </c>
      <c r="H169" s="12">
        <v>786491178</v>
      </c>
      <c r="I169" s="5"/>
      <c r="J169" s="5"/>
      <c r="K169" s="5"/>
      <c r="L169" s="5"/>
    </row>
    <row r="170" spans="1:12" x14ac:dyDescent="0.25">
      <c r="A170" s="14" t="s">
        <v>2</v>
      </c>
      <c r="B170" s="11">
        <v>6399</v>
      </c>
      <c r="C170" s="11">
        <v>3342</v>
      </c>
      <c r="D170" s="11">
        <v>15416</v>
      </c>
      <c r="E170" s="11">
        <v>9627</v>
      </c>
      <c r="F170" s="11">
        <v>41999</v>
      </c>
      <c r="G170" s="11">
        <v>9967</v>
      </c>
      <c r="H170" s="12">
        <v>4765</v>
      </c>
      <c r="I170" s="5"/>
      <c r="J170" s="5"/>
      <c r="K170" s="5"/>
      <c r="L170" s="5"/>
    </row>
    <row r="171" spans="1:12" x14ac:dyDescent="0.25">
      <c r="A171" s="14" t="s">
        <v>3</v>
      </c>
      <c r="B171" s="11">
        <v>2305763798</v>
      </c>
      <c r="C171" s="11">
        <v>2724582269</v>
      </c>
      <c r="D171" s="11">
        <v>3677285603</v>
      </c>
      <c r="E171" s="11">
        <v>3992253388</v>
      </c>
      <c r="F171" s="11">
        <v>4222653713</v>
      </c>
      <c r="G171" s="11">
        <v>4471582140</v>
      </c>
      <c r="H171" s="12">
        <v>5392650374</v>
      </c>
      <c r="I171" s="5"/>
      <c r="J171" s="5"/>
      <c r="K171" s="5"/>
      <c r="L171" s="5"/>
    </row>
    <row r="172" spans="1:12" x14ac:dyDescent="0.25">
      <c r="A172" s="14" t="s">
        <v>15</v>
      </c>
      <c r="B172" s="11">
        <v>1137623694</v>
      </c>
      <c r="C172" s="11">
        <v>876743746</v>
      </c>
      <c r="D172" s="11">
        <v>1270255908</v>
      </c>
      <c r="E172" s="11">
        <v>920230932</v>
      </c>
      <c r="F172" s="11">
        <v>1200693339</v>
      </c>
      <c r="G172" s="11">
        <v>994915517</v>
      </c>
      <c r="H172" s="12">
        <v>1112424388</v>
      </c>
      <c r="I172" s="5"/>
      <c r="J172" s="5"/>
      <c r="K172" s="5"/>
      <c r="L172" s="5"/>
    </row>
    <row r="173" spans="1:12" x14ac:dyDescent="0.25">
      <c r="A173" s="14" t="s">
        <v>7</v>
      </c>
      <c r="B173" s="11">
        <v>1475582425</v>
      </c>
      <c r="C173" s="11">
        <v>1357043869</v>
      </c>
      <c r="D173" s="11">
        <v>1724632706</v>
      </c>
      <c r="E173" s="11">
        <v>1833011399</v>
      </c>
      <c r="F173" s="11">
        <v>1834305244</v>
      </c>
      <c r="G173" s="11">
        <v>1776569791</v>
      </c>
      <c r="H173" s="12">
        <v>1992530665</v>
      </c>
      <c r="I173" s="5"/>
      <c r="J173" s="5"/>
      <c r="K173" s="5"/>
      <c r="L173" s="5"/>
    </row>
    <row r="174" spans="1:12" x14ac:dyDescent="0.25">
      <c r="A174" s="14" t="s">
        <v>18</v>
      </c>
      <c r="B174" s="11">
        <v>709500967</v>
      </c>
      <c r="C174" s="11">
        <v>746568838</v>
      </c>
      <c r="D174" s="11">
        <v>1065350859</v>
      </c>
      <c r="E174" s="11">
        <v>1065844539</v>
      </c>
      <c r="F174" s="11">
        <v>1231635144</v>
      </c>
      <c r="G174" s="11">
        <v>1138485064</v>
      </c>
      <c r="H174" s="12">
        <v>1578621254</v>
      </c>
      <c r="I174" s="5"/>
      <c r="J174" s="5"/>
      <c r="K174" s="5"/>
      <c r="L174" s="5"/>
    </row>
    <row r="175" spans="1:12" x14ac:dyDescent="0.25">
      <c r="A175" s="14" t="s">
        <v>19</v>
      </c>
      <c r="B175" s="11">
        <v>129619205</v>
      </c>
      <c r="C175" s="11">
        <v>171797367</v>
      </c>
      <c r="D175" s="11">
        <v>236285734</v>
      </c>
      <c r="E175" s="11">
        <v>153507569</v>
      </c>
      <c r="F175" s="11">
        <v>238756023</v>
      </c>
      <c r="G175" s="11">
        <v>297519462</v>
      </c>
      <c r="H175" s="12">
        <v>235689977</v>
      </c>
      <c r="I175" s="5"/>
      <c r="J175" s="5"/>
      <c r="K175" s="5"/>
      <c r="L175" s="5"/>
    </row>
    <row r="176" spans="1:12" x14ac:dyDescent="0.25">
      <c r="A176" s="14" t="s">
        <v>21</v>
      </c>
      <c r="B176" s="11">
        <v>105257987</v>
      </c>
      <c r="C176" s="11">
        <v>100549759</v>
      </c>
      <c r="D176" s="11">
        <v>124710564</v>
      </c>
      <c r="E176" s="11">
        <v>194713307</v>
      </c>
      <c r="F176" s="11">
        <v>295589541</v>
      </c>
      <c r="G176" s="11">
        <v>218785194</v>
      </c>
      <c r="H176" s="12">
        <v>286351182</v>
      </c>
      <c r="I176" s="5"/>
      <c r="J176" s="5"/>
      <c r="K176" s="5"/>
      <c r="L176" s="5"/>
    </row>
    <row r="177" spans="1:12" x14ac:dyDescent="0.25">
      <c r="A177" s="14" t="s">
        <v>9</v>
      </c>
      <c r="B177" s="11">
        <v>608850102</v>
      </c>
      <c r="C177" s="11">
        <v>562559173</v>
      </c>
      <c r="D177" s="11">
        <v>1218397330</v>
      </c>
      <c r="E177" s="11">
        <v>944663054</v>
      </c>
      <c r="F177" s="11">
        <v>650934698</v>
      </c>
      <c r="G177" s="11">
        <v>579756460</v>
      </c>
      <c r="H177" s="12">
        <v>663316629</v>
      </c>
      <c r="I177" s="5"/>
      <c r="J177" s="5"/>
      <c r="K177" s="5"/>
      <c r="L177" s="5"/>
    </row>
    <row r="178" spans="1:12" ht="28.5" x14ac:dyDescent="0.25">
      <c r="A178" s="14" t="s">
        <v>22</v>
      </c>
      <c r="B178" s="11">
        <v>13594601501</v>
      </c>
      <c r="C178" s="11">
        <v>12720475760</v>
      </c>
      <c r="D178" s="11">
        <v>14496700804</v>
      </c>
      <c r="E178" s="11">
        <v>14542203243</v>
      </c>
      <c r="F178" s="11">
        <v>15530332705</v>
      </c>
      <c r="G178" s="11">
        <v>14898578334</v>
      </c>
      <c r="H178" s="12">
        <v>18970009769</v>
      </c>
      <c r="I178" s="5"/>
      <c r="J178" s="5"/>
      <c r="K178" s="5"/>
      <c r="L178" s="5"/>
    </row>
    <row r="179" spans="1:12" x14ac:dyDescent="0.25">
      <c r="A179" s="14" t="s">
        <v>24</v>
      </c>
      <c r="B179" s="11">
        <v>714952583</v>
      </c>
      <c r="C179" s="11">
        <v>616125958</v>
      </c>
      <c r="D179" s="11">
        <v>847310392</v>
      </c>
      <c r="E179" s="11">
        <v>1090370701</v>
      </c>
      <c r="F179" s="11">
        <v>959337922</v>
      </c>
      <c r="G179" s="11">
        <v>899083057</v>
      </c>
      <c r="H179" s="12">
        <v>809463279</v>
      </c>
      <c r="I179" s="5"/>
      <c r="J179" s="5"/>
      <c r="K179" s="5"/>
      <c r="L179" s="5"/>
    </row>
    <row r="180" spans="1:12" x14ac:dyDescent="0.25">
      <c r="A180" s="14" t="s">
        <v>25</v>
      </c>
      <c r="B180" s="25">
        <v>7595876527</v>
      </c>
      <c r="C180" s="25">
        <v>7412695315</v>
      </c>
      <c r="D180" s="25">
        <v>8413016783</v>
      </c>
      <c r="E180" s="25">
        <v>9596472300</v>
      </c>
      <c r="F180" s="25">
        <v>9911629146</v>
      </c>
      <c r="G180" s="25">
        <v>7881887333</v>
      </c>
      <c r="H180" s="26">
        <v>9884054236</v>
      </c>
      <c r="I180" s="5"/>
      <c r="J180" s="5"/>
      <c r="K180" s="5"/>
      <c r="L180" s="5"/>
    </row>
    <row r="181" spans="1:12" x14ac:dyDescent="0.25">
      <c r="A181" s="23" t="s">
        <v>131</v>
      </c>
      <c r="B181" s="9">
        <f t="shared" ref="B181:H181" si="2">B182+B183+B184+B185+B186</f>
        <v>48494903768</v>
      </c>
      <c r="C181" s="9">
        <f t="shared" si="2"/>
        <v>50555386174</v>
      </c>
      <c r="D181" s="9">
        <f t="shared" si="2"/>
        <v>63436694618</v>
      </c>
      <c r="E181" s="9">
        <f t="shared" si="2"/>
        <v>70275336442</v>
      </c>
      <c r="F181" s="9">
        <f t="shared" si="2"/>
        <v>75132195911</v>
      </c>
      <c r="G181" s="9">
        <f t="shared" si="2"/>
        <v>73214325137</v>
      </c>
      <c r="H181" s="9">
        <f t="shared" si="2"/>
        <v>96336814464</v>
      </c>
    </row>
    <row r="182" spans="1:12" x14ac:dyDescent="0.25">
      <c r="A182" s="24" t="s">
        <v>53</v>
      </c>
      <c r="B182" s="11">
        <v>2701559637</v>
      </c>
      <c r="C182" s="11">
        <v>2822472605</v>
      </c>
      <c r="D182" s="11">
        <v>3337403143</v>
      </c>
      <c r="E182" s="11">
        <v>3744164345</v>
      </c>
      <c r="F182" s="11">
        <v>4558483779</v>
      </c>
      <c r="G182" s="11">
        <v>4137773937</v>
      </c>
      <c r="H182" s="12">
        <v>5086266833</v>
      </c>
    </row>
    <row r="183" spans="1:12" x14ac:dyDescent="0.25">
      <c r="A183" s="24" t="s">
        <v>16</v>
      </c>
      <c r="B183" s="11">
        <v>43806308720</v>
      </c>
      <c r="C183" s="11">
        <v>45718439240</v>
      </c>
      <c r="D183" s="11">
        <v>57449976958</v>
      </c>
      <c r="E183" s="11">
        <v>63345358063</v>
      </c>
      <c r="F183" s="11">
        <v>67155689812</v>
      </c>
      <c r="G183" s="11">
        <v>66328255585</v>
      </c>
      <c r="H183" s="12">
        <v>87229199259</v>
      </c>
    </row>
    <row r="184" spans="1:12" x14ac:dyDescent="0.25">
      <c r="A184" s="24" t="s">
        <v>82</v>
      </c>
      <c r="B184" s="11">
        <v>350704140</v>
      </c>
      <c r="C184" s="11">
        <v>315536786</v>
      </c>
      <c r="D184" s="11">
        <v>321150354</v>
      </c>
      <c r="E184" s="11">
        <v>363671831</v>
      </c>
      <c r="F184" s="11">
        <v>423489016</v>
      </c>
      <c r="G184" s="11">
        <v>348645152</v>
      </c>
      <c r="H184" s="12">
        <v>410789045</v>
      </c>
    </row>
    <row r="185" spans="1:12" x14ac:dyDescent="0.25">
      <c r="A185" s="24" t="s">
        <v>96</v>
      </c>
      <c r="B185" s="11">
        <v>223723434</v>
      </c>
      <c r="C185" s="11">
        <v>253830727</v>
      </c>
      <c r="D185" s="11">
        <v>365982564</v>
      </c>
      <c r="E185" s="11">
        <v>379037138</v>
      </c>
      <c r="F185" s="11">
        <v>159930775</v>
      </c>
      <c r="G185" s="11">
        <v>151975609</v>
      </c>
      <c r="H185" s="12">
        <v>471086041</v>
      </c>
    </row>
    <row r="186" spans="1:12" x14ac:dyDescent="0.25">
      <c r="A186" s="24" t="s">
        <v>102</v>
      </c>
      <c r="B186" s="11">
        <v>1412607837</v>
      </c>
      <c r="C186" s="11">
        <v>1445106816</v>
      </c>
      <c r="D186" s="11">
        <v>1962181599</v>
      </c>
      <c r="E186" s="11">
        <v>2443105065</v>
      </c>
      <c r="F186" s="11">
        <v>2834602529</v>
      </c>
      <c r="G186" s="11">
        <v>2247674854</v>
      </c>
      <c r="H186" s="12">
        <v>3139473286</v>
      </c>
    </row>
    <row r="188" spans="1:12" ht="57" x14ac:dyDescent="0.25">
      <c r="A188" s="35" t="s">
        <v>135</v>
      </c>
    </row>
    <row r="190" spans="1:12" ht="57.75" x14ac:dyDescent="0.25">
      <c r="A190" s="22" t="s">
        <v>136</v>
      </c>
    </row>
    <row r="192" spans="1:12" ht="43.5" x14ac:dyDescent="0.25">
      <c r="A192" s="22" t="s">
        <v>137</v>
      </c>
    </row>
  </sheetData>
  <mergeCells count="2">
    <mergeCell ref="A5:H5"/>
    <mergeCell ref="A6:H6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3"/>
  <sheetViews>
    <sheetView showGridLines="0" workbookViewId="0">
      <selection activeCell="B51" sqref="B51:H51"/>
    </sheetView>
  </sheetViews>
  <sheetFormatPr defaultRowHeight="15" x14ac:dyDescent="0.25"/>
  <cols>
    <col min="1" max="1" width="29.7109375" customWidth="1"/>
    <col min="2" max="8" width="14.5703125" customWidth="1"/>
  </cols>
  <sheetData>
    <row r="1" spans="1:8" x14ac:dyDescent="0.25">
      <c r="A1" s="1"/>
      <c r="B1" s="1"/>
      <c r="C1" s="1"/>
      <c r="D1" s="1"/>
      <c r="E1" s="1"/>
      <c r="F1" s="1"/>
      <c r="G1" s="2"/>
      <c r="H1" s="3"/>
    </row>
    <row r="2" spans="1:8" x14ac:dyDescent="0.25">
      <c r="A2" s="1"/>
      <c r="B2" s="1"/>
      <c r="C2" s="1"/>
      <c r="D2" s="1"/>
      <c r="E2" s="1"/>
      <c r="F2" s="1"/>
      <c r="G2" s="1"/>
      <c r="H2" s="2"/>
    </row>
    <row r="3" spans="1:8" x14ac:dyDescent="0.25">
      <c r="A3" s="1"/>
      <c r="B3" s="1"/>
      <c r="C3" s="1"/>
      <c r="D3" s="1"/>
      <c r="E3" s="1"/>
      <c r="F3" s="1"/>
      <c r="G3" s="1"/>
      <c r="H3" s="2"/>
    </row>
    <row r="4" spans="1:8" x14ac:dyDescent="0.25">
      <c r="A4" s="1"/>
      <c r="B4" s="1"/>
      <c r="C4" s="1"/>
      <c r="D4" s="1"/>
      <c r="E4" s="1"/>
      <c r="F4" s="1"/>
      <c r="G4" s="1"/>
      <c r="H4" s="2"/>
    </row>
    <row r="5" spans="1:8" ht="18.75" customHeight="1" x14ac:dyDescent="0.3">
      <c r="B5" s="33" t="s">
        <v>123</v>
      </c>
      <c r="C5" s="33"/>
      <c r="D5" s="33"/>
      <c r="E5" s="33"/>
      <c r="F5" s="33"/>
      <c r="G5" s="33"/>
      <c r="H5" s="33"/>
    </row>
    <row r="6" spans="1:8" x14ac:dyDescent="0.25">
      <c r="B6" s="34" t="s">
        <v>0</v>
      </c>
      <c r="C6" s="34"/>
      <c r="D6" s="34"/>
      <c r="E6" s="34"/>
      <c r="F6" s="34"/>
      <c r="G6" s="34"/>
      <c r="H6" s="34"/>
    </row>
    <row r="7" spans="1:8" x14ac:dyDescent="0.25">
      <c r="A7" s="6"/>
      <c r="B7" s="7">
        <v>2015</v>
      </c>
      <c r="C7" s="7">
        <v>2016</v>
      </c>
      <c r="D7" s="7">
        <v>2017</v>
      </c>
      <c r="E7" s="7">
        <v>2018</v>
      </c>
      <c r="F7" s="7">
        <v>2019</v>
      </c>
      <c r="G7" s="7">
        <v>2020</v>
      </c>
      <c r="H7" s="7">
        <v>2021</v>
      </c>
    </row>
    <row r="8" spans="1:8" x14ac:dyDescent="0.25">
      <c r="A8" s="17" t="s">
        <v>26</v>
      </c>
      <c r="B8" s="9">
        <v>2218927214</v>
      </c>
      <c r="C8" s="9">
        <v>2163409193</v>
      </c>
      <c r="D8" s="9">
        <v>2782859123</v>
      </c>
      <c r="E8" s="9">
        <v>3534817617</v>
      </c>
      <c r="F8" s="9">
        <v>3830587011</v>
      </c>
      <c r="G8" s="9">
        <v>2861351157</v>
      </c>
      <c r="H8" s="10">
        <v>3285194117</v>
      </c>
    </row>
    <row r="9" spans="1:8" x14ac:dyDescent="0.25">
      <c r="A9" s="28" t="s">
        <v>133</v>
      </c>
      <c r="B9" s="7"/>
      <c r="C9" s="7"/>
      <c r="D9" s="7"/>
      <c r="E9" s="7"/>
      <c r="F9" s="7"/>
      <c r="G9" s="7"/>
      <c r="H9" s="29"/>
    </row>
    <row r="10" spans="1:8" x14ac:dyDescent="0.25">
      <c r="A10" s="17" t="s">
        <v>1</v>
      </c>
      <c r="B10" s="9">
        <v>68396306</v>
      </c>
      <c r="C10" s="9">
        <v>64115239</v>
      </c>
      <c r="D10" s="9">
        <v>82614358</v>
      </c>
      <c r="E10" s="9">
        <v>88742913</v>
      </c>
      <c r="F10" s="9">
        <v>87337830</v>
      </c>
      <c r="G10" s="9">
        <v>77418896</v>
      </c>
      <c r="H10" s="10">
        <v>84822331</v>
      </c>
    </row>
    <row r="11" spans="1:8" x14ac:dyDescent="0.25">
      <c r="A11" s="18" t="s">
        <v>2</v>
      </c>
      <c r="B11" s="11" t="s">
        <v>129</v>
      </c>
      <c r="C11" s="11" t="s">
        <v>129</v>
      </c>
      <c r="D11" s="11" t="s">
        <v>129</v>
      </c>
      <c r="E11" s="11" t="s">
        <v>129</v>
      </c>
      <c r="F11" s="11">
        <v>43</v>
      </c>
      <c r="G11" s="11" t="s">
        <v>129</v>
      </c>
      <c r="H11" s="12">
        <v>816</v>
      </c>
    </row>
    <row r="12" spans="1:8" x14ac:dyDescent="0.25">
      <c r="A12" s="18" t="s">
        <v>3</v>
      </c>
      <c r="B12" s="11">
        <v>14440130</v>
      </c>
      <c r="C12" s="11">
        <v>12444900</v>
      </c>
      <c r="D12" s="11">
        <v>14683899</v>
      </c>
      <c r="E12" s="11">
        <v>19798148</v>
      </c>
      <c r="F12" s="11">
        <v>19622955</v>
      </c>
      <c r="G12" s="11">
        <v>14458919</v>
      </c>
      <c r="H12" s="12">
        <v>17586054</v>
      </c>
    </row>
    <row r="13" spans="1:8" x14ac:dyDescent="0.25">
      <c r="A13" s="18" t="s">
        <v>4</v>
      </c>
      <c r="B13" s="11">
        <v>25465833</v>
      </c>
      <c r="C13" s="11">
        <v>24339078</v>
      </c>
      <c r="D13" s="11">
        <v>28097368</v>
      </c>
      <c r="E13" s="11">
        <v>26044098</v>
      </c>
      <c r="F13" s="11">
        <v>23620000</v>
      </c>
      <c r="G13" s="11">
        <v>23758062</v>
      </c>
      <c r="H13" s="12">
        <v>26827516</v>
      </c>
    </row>
    <row r="14" spans="1:8" x14ac:dyDescent="0.25">
      <c r="A14" s="18" t="s">
        <v>5</v>
      </c>
      <c r="B14" s="11">
        <v>1898777</v>
      </c>
      <c r="C14" s="11">
        <v>1842454</v>
      </c>
      <c r="D14" s="11">
        <v>2489165</v>
      </c>
      <c r="E14" s="11">
        <v>5804539</v>
      </c>
      <c r="F14" s="11">
        <v>2477617</v>
      </c>
      <c r="G14" s="11">
        <v>3547067</v>
      </c>
      <c r="H14" s="12">
        <v>4404965</v>
      </c>
    </row>
    <row r="15" spans="1:8" x14ac:dyDescent="0.25">
      <c r="A15" s="18" t="s">
        <v>6</v>
      </c>
      <c r="B15" s="11">
        <v>10460</v>
      </c>
      <c r="C15" s="11">
        <v>8877</v>
      </c>
      <c r="D15" s="11">
        <v>30444</v>
      </c>
      <c r="E15" s="11">
        <v>105069</v>
      </c>
      <c r="F15" s="11">
        <v>21268</v>
      </c>
      <c r="G15" s="11">
        <v>167978</v>
      </c>
      <c r="H15" s="12">
        <v>197014</v>
      </c>
    </row>
    <row r="16" spans="1:8" x14ac:dyDescent="0.25">
      <c r="A16" s="18" t="s">
        <v>7</v>
      </c>
      <c r="B16" s="11">
        <v>11778753</v>
      </c>
      <c r="C16" s="11">
        <v>10773896</v>
      </c>
      <c r="D16" s="11">
        <v>10325567</v>
      </c>
      <c r="E16" s="11">
        <v>10261251</v>
      </c>
      <c r="F16" s="11">
        <v>12503582</v>
      </c>
      <c r="G16" s="11">
        <v>9364370</v>
      </c>
      <c r="H16" s="12">
        <v>8105936</v>
      </c>
    </row>
    <row r="17" spans="1:8" x14ac:dyDescent="0.25">
      <c r="A17" s="18" t="s">
        <v>8</v>
      </c>
      <c r="B17" s="11">
        <v>52962</v>
      </c>
      <c r="C17" s="11">
        <v>161818</v>
      </c>
      <c r="D17" s="11">
        <v>440817</v>
      </c>
      <c r="E17" s="11">
        <v>1126039</v>
      </c>
      <c r="F17" s="11">
        <v>1961502</v>
      </c>
      <c r="G17" s="11">
        <v>1944307</v>
      </c>
      <c r="H17" s="12">
        <v>2301266</v>
      </c>
    </row>
    <row r="18" spans="1:8" x14ac:dyDescent="0.25">
      <c r="A18" s="18" t="s">
        <v>9</v>
      </c>
      <c r="B18" s="11">
        <v>2226709</v>
      </c>
      <c r="C18" s="11">
        <v>1056122</v>
      </c>
      <c r="D18" s="11">
        <v>3021257</v>
      </c>
      <c r="E18" s="11">
        <v>1468110</v>
      </c>
      <c r="F18" s="11">
        <v>1991149</v>
      </c>
      <c r="G18" s="11">
        <v>2639865</v>
      </c>
      <c r="H18" s="12">
        <v>2235689</v>
      </c>
    </row>
    <row r="19" spans="1:8" x14ac:dyDescent="0.25">
      <c r="A19" s="18" t="s">
        <v>10</v>
      </c>
      <c r="B19" s="11">
        <v>10758696</v>
      </c>
      <c r="C19" s="11">
        <v>12153020</v>
      </c>
      <c r="D19" s="11">
        <v>21654711</v>
      </c>
      <c r="E19" s="11">
        <v>22100404</v>
      </c>
      <c r="F19" s="11">
        <v>22789662</v>
      </c>
      <c r="G19" s="11">
        <v>19335386</v>
      </c>
      <c r="H19" s="12">
        <v>21504922</v>
      </c>
    </row>
    <row r="20" spans="1:8" x14ac:dyDescent="0.25">
      <c r="A20" s="18" t="s">
        <v>11</v>
      </c>
      <c r="B20" s="11">
        <v>1763986</v>
      </c>
      <c r="C20" s="11">
        <v>1335074</v>
      </c>
      <c r="D20" s="11">
        <v>1871130</v>
      </c>
      <c r="E20" s="11">
        <v>2035255</v>
      </c>
      <c r="F20" s="11">
        <v>2350052</v>
      </c>
      <c r="G20" s="11">
        <v>2202942</v>
      </c>
      <c r="H20" s="12">
        <v>1658153</v>
      </c>
    </row>
    <row r="21" spans="1:8" x14ac:dyDescent="0.25">
      <c r="A21" s="17" t="s">
        <v>12</v>
      </c>
      <c r="B21" s="9">
        <v>612929608</v>
      </c>
      <c r="C21" s="9">
        <v>589720729</v>
      </c>
      <c r="D21" s="9">
        <v>872662950</v>
      </c>
      <c r="E21" s="9">
        <v>1090634213</v>
      </c>
      <c r="F21" s="9">
        <v>1424217781</v>
      </c>
      <c r="G21" s="9">
        <v>944218319</v>
      </c>
      <c r="H21" s="10">
        <v>1173005079</v>
      </c>
    </row>
    <row r="22" spans="1:8" x14ac:dyDescent="0.25">
      <c r="A22" s="18" t="s">
        <v>13</v>
      </c>
      <c r="B22" s="11">
        <v>3983922</v>
      </c>
      <c r="C22" s="11">
        <v>2270937</v>
      </c>
      <c r="D22" s="11">
        <v>4283675</v>
      </c>
      <c r="E22" s="11">
        <v>3279729</v>
      </c>
      <c r="F22" s="11">
        <v>3239453</v>
      </c>
      <c r="G22" s="11">
        <v>2989074</v>
      </c>
      <c r="H22" s="12">
        <v>5905752</v>
      </c>
    </row>
    <row r="23" spans="1:8" x14ac:dyDescent="0.25">
      <c r="A23" s="18" t="s">
        <v>2</v>
      </c>
      <c r="B23" s="11" t="s">
        <v>129</v>
      </c>
      <c r="C23" s="11" t="s">
        <v>129</v>
      </c>
      <c r="D23" s="11" t="s">
        <v>129</v>
      </c>
      <c r="E23" s="11" t="s">
        <v>129</v>
      </c>
      <c r="F23" s="11">
        <v>43</v>
      </c>
      <c r="G23" s="11" t="s">
        <v>129</v>
      </c>
      <c r="H23" s="12">
        <v>816</v>
      </c>
    </row>
    <row r="24" spans="1:8" x14ac:dyDescent="0.25">
      <c r="A24" s="18" t="s">
        <v>3</v>
      </c>
      <c r="B24" s="11">
        <v>14440130</v>
      </c>
      <c r="C24" s="11">
        <v>12444900</v>
      </c>
      <c r="D24" s="11">
        <v>14683899</v>
      </c>
      <c r="E24" s="11">
        <v>19798148</v>
      </c>
      <c r="F24" s="11">
        <v>19622955</v>
      </c>
      <c r="G24" s="11">
        <v>14458919</v>
      </c>
      <c r="H24" s="12">
        <v>17586054</v>
      </c>
    </row>
    <row r="25" spans="1:8" x14ac:dyDescent="0.25">
      <c r="A25" s="18" t="s">
        <v>14</v>
      </c>
      <c r="B25" s="11">
        <v>1143311</v>
      </c>
      <c r="C25" s="11">
        <v>2813330</v>
      </c>
      <c r="D25" s="11">
        <v>6415194</v>
      </c>
      <c r="E25" s="11">
        <v>9929787</v>
      </c>
      <c r="F25" s="11">
        <v>26772376</v>
      </c>
      <c r="G25" s="11">
        <v>41313989</v>
      </c>
      <c r="H25" s="12">
        <v>29071886</v>
      </c>
    </row>
    <row r="26" spans="1:8" x14ac:dyDescent="0.25">
      <c r="A26" s="18" t="s">
        <v>4</v>
      </c>
      <c r="B26" s="11">
        <v>25465833</v>
      </c>
      <c r="C26" s="11">
        <v>24339078</v>
      </c>
      <c r="D26" s="11">
        <v>28097368</v>
      </c>
      <c r="E26" s="11">
        <v>26044098</v>
      </c>
      <c r="F26" s="11">
        <v>23620000</v>
      </c>
      <c r="G26" s="11">
        <v>23758062</v>
      </c>
      <c r="H26" s="12">
        <v>26827516</v>
      </c>
    </row>
    <row r="27" spans="1:8" x14ac:dyDescent="0.25">
      <c r="A27" s="18" t="s">
        <v>15</v>
      </c>
      <c r="B27" s="11">
        <v>13970337</v>
      </c>
      <c r="C27" s="11">
        <v>11983825</v>
      </c>
      <c r="D27" s="11">
        <v>76176583</v>
      </c>
      <c r="E27" s="11">
        <v>29788029</v>
      </c>
      <c r="F27" s="11">
        <v>34358516</v>
      </c>
      <c r="G27" s="11">
        <v>14392860</v>
      </c>
      <c r="H27" s="12">
        <v>20301369</v>
      </c>
    </row>
    <row r="28" spans="1:8" x14ac:dyDescent="0.25">
      <c r="A28" s="18" t="s">
        <v>16</v>
      </c>
      <c r="B28" s="11">
        <v>308892192</v>
      </c>
      <c r="C28" s="11">
        <v>338886030</v>
      </c>
      <c r="D28" s="11">
        <v>450360830</v>
      </c>
      <c r="E28" s="11">
        <v>630890545</v>
      </c>
      <c r="F28" s="11">
        <v>708654636</v>
      </c>
      <c r="G28" s="11">
        <v>628951599</v>
      </c>
      <c r="H28" s="12">
        <v>805929594</v>
      </c>
    </row>
    <row r="29" spans="1:8" x14ac:dyDescent="0.25">
      <c r="A29" s="18" t="s">
        <v>17</v>
      </c>
      <c r="B29" s="11">
        <v>31945216</v>
      </c>
      <c r="C29" s="11">
        <v>16646423</v>
      </c>
      <c r="D29" s="11">
        <v>21246647</v>
      </c>
      <c r="E29" s="11">
        <v>34365668</v>
      </c>
      <c r="F29" s="11">
        <v>53328941</v>
      </c>
      <c r="G29" s="11">
        <v>41442320</v>
      </c>
      <c r="H29" s="12">
        <v>45133785</v>
      </c>
    </row>
    <row r="30" spans="1:8" x14ac:dyDescent="0.25">
      <c r="A30" s="18" t="s">
        <v>7</v>
      </c>
      <c r="B30" s="11">
        <v>11778753</v>
      </c>
      <c r="C30" s="11">
        <v>10773896</v>
      </c>
      <c r="D30" s="11">
        <v>10325567</v>
      </c>
      <c r="E30" s="11">
        <v>10261251</v>
      </c>
      <c r="F30" s="11">
        <v>12503582</v>
      </c>
      <c r="G30" s="11">
        <v>9364370</v>
      </c>
      <c r="H30" s="12">
        <v>8105936</v>
      </c>
    </row>
    <row r="31" spans="1:8" x14ac:dyDescent="0.25">
      <c r="A31" s="18" t="s">
        <v>18</v>
      </c>
      <c r="B31" s="11">
        <v>6608379</v>
      </c>
      <c r="C31" s="11">
        <v>8407977</v>
      </c>
      <c r="D31" s="11">
        <v>10210436</v>
      </c>
      <c r="E31" s="11">
        <v>9807027</v>
      </c>
      <c r="F31" s="11">
        <v>21384828</v>
      </c>
      <c r="G31" s="11">
        <v>10826936</v>
      </c>
      <c r="H31" s="12">
        <v>14087687</v>
      </c>
    </row>
    <row r="32" spans="1:8" x14ac:dyDescent="0.25">
      <c r="A32" s="18" t="s">
        <v>19</v>
      </c>
      <c r="B32" s="11">
        <v>11908708</v>
      </c>
      <c r="C32" s="11">
        <v>11969577</v>
      </c>
      <c r="D32" s="11">
        <v>12929281</v>
      </c>
      <c r="E32" s="11">
        <v>11637259</v>
      </c>
      <c r="F32" s="11">
        <v>9203050</v>
      </c>
      <c r="G32" s="11">
        <v>11433108</v>
      </c>
      <c r="H32" s="12">
        <v>8325707</v>
      </c>
    </row>
    <row r="33" spans="1:8" x14ac:dyDescent="0.25">
      <c r="A33" s="18" t="s">
        <v>20</v>
      </c>
      <c r="B33" s="11" t="s">
        <v>129</v>
      </c>
      <c r="C33" s="11" t="s">
        <v>129</v>
      </c>
      <c r="D33" s="11">
        <v>54902</v>
      </c>
      <c r="E33" s="11" t="s">
        <v>129</v>
      </c>
      <c r="F33" s="11">
        <v>86034</v>
      </c>
      <c r="G33" s="11">
        <v>47812</v>
      </c>
      <c r="H33" s="12">
        <v>35528</v>
      </c>
    </row>
    <row r="34" spans="1:8" x14ac:dyDescent="0.25">
      <c r="A34" s="18" t="s">
        <v>21</v>
      </c>
      <c r="B34" s="11">
        <v>214205</v>
      </c>
      <c r="C34" s="11">
        <v>194146</v>
      </c>
      <c r="D34" s="11">
        <v>646025</v>
      </c>
      <c r="E34" s="11">
        <v>1627946</v>
      </c>
      <c r="F34" s="11">
        <v>1280323</v>
      </c>
      <c r="G34" s="11">
        <v>1086084</v>
      </c>
      <c r="H34" s="12">
        <v>1396034</v>
      </c>
    </row>
    <row r="35" spans="1:8" x14ac:dyDescent="0.25">
      <c r="A35" s="18" t="s">
        <v>9</v>
      </c>
      <c r="B35" s="11">
        <v>2226709</v>
      </c>
      <c r="C35" s="11">
        <v>1056122</v>
      </c>
      <c r="D35" s="11">
        <v>3021257</v>
      </c>
      <c r="E35" s="11">
        <v>1468110</v>
      </c>
      <c r="F35" s="11">
        <v>1991149</v>
      </c>
      <c r="G35" s="11">
        <v>2639865</v>
      </c>
      <c r="H35" s="12">
        <v>2235689</v>
      </c>
    </row>
    <row r="36" spans="1:8" x14ac:dyDescent="0.25">
      <c r="A36" s="18" t="s">
        <v>22</v>
      </c>
      <c r="B36" s="11">
        <v>99741448</v>
      </c>
      <c r="C36" s="11">
        <v>76019855</v>
      </c>
      <c r="D36" s="11">
        <v>132051899</v>
      </c>
      <c r="E36" s="11">
        <v>179819028</v>
      </c>
      <c r="F36" s="11">
        <v>277734173</v>
      </c>
      <c r="G36" s="11">
        <v>82369752</v>
      </c>
      <c r="H36" s="12">
        <v>120950814</v>
      </c>
    </row>
    <row r="37" spans="1:8" x14ac:dyDescent="0.25">
      <c r="A37" s="18" t="s">
        <v>10</v>
      </c>
      <c r="B37" s="11">
        <v>10758696</v>
      </c>
      <c r="C37" s="11">
        <v>12153020</v>
      </c>
      <c r="D37" s="11">
        <v>21654711</v>
      </c>
      <c r="E37" s="11">
        <v>22100404</v>
      </c>
      <c r="F37" s="11">
        <v>22789662</v>
      </c>
      <c r="G37" s="11">
        <v>19335386</v>
      </c>
      <c r="H37" s="12">
        <v>21504922</v>
      </c>
    </row>
    <row r="38" spans="1:8" x14ac:dyDescent="0.25">
      <c r="A38" s="18" t="s">
        <v>23</v>
      </c>
      <c r="B38" s="11">
        <v>10811364</v>
      </c>
      <c r="C38" s="11">
        <v>10102269</v>
      </c>
      <c r="D38" s="11" t="s">
        <v>129</v>
      </c>
      <c r="E38" s="11" t="s">
        <v>129</v>
      </c>
      <c r="F38" s="11" t="s">
        <v>129</v>
      </c>
      <c r="G38" s="11" t="s">
        <v>129</v>
      </c>
      <c r="H38" s="12" t="s">
        <v>129</v>
      </c>
    </row>
    <row r="39" spans="1:8" x14ac:dyDescent="0.25">
      <c r="A39" s="18" t="s">
        <v>11</v>
      </c>
      <c r="B39" s="11">
        <v>1763986</v>
      </c>
      <c r="C39" s="11">
        <v>1335074</v>
      </c>
      <c r="D39" s="11">
        <v>1871130</v>
      </c>
      <c r="E39" s="11">
        <v>2035255</v>
      </c>
      <c r="F39" s="11">
        <v>2350052</v>
      </c>
      <c r="G39" s="11">
        <v>2202942</v>
      </c>
      <c r="H39" s="12">
        <v>1658153</v>
      </c>
    </row>
    <row r="40" spans="1:8" x14ac:dyDescent="0.25">
      <c r="A40" s="18" t="s">
        <v>24</v>
      </c>
      <c r="B40" s="11">
        <v>2414749</v>
      </c>
      <c r="C40" s="11">
        <v>870472</v>
      </c>
      <c r="D40" s="11">
        <v>1329901</v>
      </c>
      <c r="E40" s="11">
        <v>1927892</v>
      </c>
      <c r="F40" s="11">
        <v>2056943</v>
      </c>
      <c r="G40" s="11">
        <v>2929367</v>
      </c>
      <c r="H40" s="12">
        <v>2420994</v>
      </c>
    </row>
    <row r="41" spans="1:8" x14ac:dyDescent="0.25">
      <c r="A41" s="18" t="s">
        <v>25</v>
      </c>
      <c r="B41" s="11">
        <v>54861670</v>
      </c>
      <c r="C41" s="11">
        <v>47453798</v>
      </c>
      <c r="D41" s="11">
        <v>77303645</v>
      </c>
      <c r="E41" s="11">
        <v>95854037</v>
      </c>
      <c r="F41" s="11">
        <v>203241065</v>
      </c>
      <c r="G41" s="11">
        <v>34675874</v>
      </c>
      <c r="H41" s="12">
        <v>41526843</v>
      </c>
    </row>
    <row r="42" spans="1:8" x14ac:dyDescent="0.25">
      <c r="A42" s="13" t="s">
        <v>128</v>
      </c>
      <c r="B42" s="8">
        <f t="shared" ref="B42:H42" si="0">B43+B44+B45+B46</f>
        <v>420582798</v>
      </c>
      <c r="C42" s="8">
        <f t="shared" si="0"/>
        <v>476042441</v>
      </c>
      <c r="D42" s="8">
        <f t="shared" si="0"/>
        <v>570651604</v>
      </c>
      <c r="E42" s="8">
        <f t="shared" si="0"/>
        <v>781810938</v>
      </c>
      <c r="F42" s="8">
        <f t="shared" si="0"/>
        <v>912500910</v>
      </c>
      <c r="G42" s="8">
        <f t="shared" si="0"/>
        <v>771496310</v>
      </c>
      <c r="H42" s="8">
        <f t="shared" si="0"/>
        <v>951509965</v>
      </c>
    </row>
    <row r="43" spans="1:8" x14ac:dyDescent="0.25">
      <c r="A43" s="20" t="s">
        <v>36</v>
      </c>
      <c r="B43" s="11">
        <v>52814429</v>
      </c>
      <c r="C43" s="11">
        <v>52260187</v>
      </c>
      <c r="D43" s="11">
        <v>62431731</v>
      </c>
      <c r="E43" s="11">
        <v>61537137</v>
      </c>
      <c r="F43" s="11">
        <v>67406902</v>
      </c>
      <c r="G43" s="11">
        <v>54705127</v>
      </c>
      <c r="H43" s="12">
        <v>54410072</v>
      </c>
    </row>
    <row r="44" spans="1:8" x14ac:dyDescent="0.25">
      <c r="A44" s="20" t="s">
        <v>53</v>
      </c>
      <c r="B44" s="11">
        <v>50795430</v>
      </c>
      <c r="C44" s="11">
        <v>70516232</v>
      </c>
      <c r="D44" s="11">
        <v>45879926</v>
      </c>
      <c r="E44" s="11">
        <v>77122230</v>
      </c>
      <c r="F44" s="11">
        <v>127678896</v>
      </c>
      <c r="G44" s="11">
        <v>82532635</v>
      </c>
      <c r="H44" s="12">
        <v>85472262</v>
      </c>
    </row>
    <row r="45" spans="1:8" x14ac:dyDescent="0.25">
      <c r="A45" s="20" t="s">
        <v>16</v>
      </c>
      <c r="B45" s="11">
        <v>308892192</v>
      </c>
      <c r="C45" s="11">
        <v>338886030</v>
      </c>
      <c r="D45" s="11">
        <v>450360830</v>
      </c>
      <c r="E45" s="11">
        <v>630890545</v>
      </c>
      <c r="F45" s="11">
        <v>708654636</v>
      </c>
      <c r="G45" s="11">
        <v>628951599</v>
      </c>
      <c r="H45" s="12">
        <v>805929594</v>
      </c>
    </row>
    <row r="46" spans="1:8" x14ac:dyDescent="0.25">
      <c r="A46" s="20" t="s">
        <v>116</v>
      </c>
      <c r="B46" s="11">
        <v>8080747</v>
      </c>
      <c r="C46" s="11">
        <v>14379992</v>
      </c>
      <c r="D46" s="11">
        <v>11979117</v>
      </c>
      <c r="E46" s="11">
        <v>12261026</v>
      </c>
      <c r="F46" s="11">
        <v>8760476</v>
      </c>
      <c r="G46" s="11">
        <v>5306949</v>
      </c>
      <c r="H46" s="12">
        <v>5698037</v>
      </c>
    </row>
    <row r="47" spans="1:8" x14ac:dyDescent="0.25">
      <c r="A47" s="13" t="s">
        <v>132</v>
      </c>
      <c r="B47" s="9">
        <v>120320164</v>
      </c>
      <c r="C47" s="9">
        <v>96411657</v>
      </c>
      <c r="D47" s="9">
        <v>218438918</v>
      </c>
      <c r="E47" s="9">
        <v>219414084</v>
      </c>
      <c r="F47" s="9">
        <v>333477517</v>
      </c>
      <c r="G47" s="9">
        <v>107589548</v>
      </c>
      <c r="H47" s="9">
        <v>155339870</v>
      </c>
    </row>
    <row r="48" spans="1:8" x14ac:dyDescent="0.25">
      <c r="A48" s="20" t="s">
        <v>15</v>
      </c>
      <c r="B48" s="11">
        <v>13970337</v>
      </c>
      <c r="C48" s="11">
        <v>11983825</v>
      </c>
      <c r="D48" s="11">
        <v>76176583</v>
      </c>
      <c r="E48" s="11">
        <v>29788029</v>
      </c>
      <c r="F48" s="11">
        <v>34358516</v>
      </c>
      <c r="G48" s="11">
        <v>14392860</v>
      </c>
      <c r="H48" s="12">
        <v>20301369</v>
      </c>
    </row>
    <row r="49" spans="1:8" x14ac:dyDescent="0.25">
      <c r="A49" s="20" t="s">
        <v>22</v>
      </c>
      <c r="B49" s="11">
        <v>99741448</v>
      </c>
      <c r="C49" s="11">
        <v>76019855</v>
      </c>
      <c r="D49" s="11">
        <v>132051899</v>
      </c>
      <c r="E49" s="11">
        <v>179819028</v>
      </c>
      <c r="F49" s="11">
        <v>277734173</v>
      </c>
      <c r="G49" s="11">
        <v>82369752</v>
      </c>
      <c r="H49" s="12">
        <v>120950814</v>
      </c>
    </row>
    <row r="50" spans="1:8" x14ac:dyDescent="0.25">
      <c r="A50" s="20" t="s">
        <v>18</v>
      </c>
      <c r="B50" s="11">
        <v>6608379</v>
      </c>
      <c r="C50" s="11">
        <v>8407977</v>
      </c>
      <c r="D50" s="11">
        <v>10210436</v>
      </c>
      <c r="E50" s="11">
        <v>9807027</v>
      </c>
      <c r="F50" s="11">
        <v>21384828</v>
      </c>
      <c r="G50" s="11">
        <v>10826936</v>
      </c>
      <c r="H50" s="12">
        <v>14087687</v>
      </c>
    </row>
    <row r="51" spans="1:8" ht="30" x14ac:dyDescent="0.25">
      <c r="A51" s="23" t="s">
        <v>140</v>
      </c>
      <c r="B51" s="9">
        <v>37121452</v>
      </c>
      <c r="C51" s="9">
        <v>42143080</v>
      </c>
      <c r="D51" s="9">
        <v>42734904</v>
      </c>
      <c r="E51" s="9">
        <v>56970449</v>
      </c>
      <c r="F51" s="9">
        <v>55809038</v>
      </c>
      <c r="G51" s="9">
        <v>38778505</v>
      </c>
      <c r="H51" s="9">
        <v>51744253</v>
      </c>
    </row>
    <row r="52" spans="1:8" x14ac:dyDescent="0.25">
      <c r="A52" s="36" t="s">
        <v>29</v>
      </c>
      <c r="B52" s="11">
        <v>3573</v>
      </c>
      <c r="C52" s="11">
        <v>448</v>
      </c>
      <c r="D52" s="11">
        <v>1321</v>
      </c>
      <c r="E52" s="11">
        <v>421</v>
      </c>
      <c r="F52" s="11">
        <v>1345</v>
      </c>
      <c r="G52" s="11">
        <v>726</v>
      </c>
      <c r="H52" s="11" t="s">
        <v>129</v>
      </c>
    </row>
    <row r="53" spans="1:8" x14ac:dyDescent="0.25">
      <c r="A53" s="36" t="s">
        <v>30</v>
      </c>
      <c r="B53" s="11" t="s">
        <v>129</v>
      </c>
      <c r="C53" s="11">
        <v>28718</v>
      </c>
      <c r="D53" s="11">
        <v>1381534</v>
      </c>
      <c r="E53" s="11">
        <v>146790</v>
      </c>
      <c r="F53" s="11">
        <v>319699</v>
      </c>
      <c r="G53" s="11" t="s">
        <v>129</v>
      </c>
      <c r="H53" s="11" t="s">
        <v>129</v>
      </c>
    </row>
    <row r="54" spans="1:8" x14ac:dyDescent="0.25">
      <c r="A54" s="36" t="s">
        <v>33</v>
      </c>
      <c r="B54" s="11" t="s">
        <v>129</v>
      </c>
      <c r="C54" s="11">
        <v>1414</v>
      </c>
      <c r="D54" s="11">
        <v>37733</v>
      </c>
      <c r="E54" s="11" t="s">
        <v>129</v>
      </c>
      <c r="F54" s="11">
        <v>2076</v>
      </c>
      <c r="G54" s="11">
        <v>5388</v>
      </c>
      <c r="H54" s="11" t="s">
        <v>129</v>
      </c>
    </row>
    <row r="55" spans="1:8" x14ac:dyDescent="0.25">
      <c r="A55" s="36" t="s">
        <v>35</v>
      </c>
      <c r="B55" s="11">
        <v>2212296</v>
      </c>
      <c r="C55" s="11">
        <v>1280144</v>
      </c>
      <c r="D55" s="11">
        <v>1181671</v>
      </c>
      <c r="E55" s="11">
        <v>2985101</v>
      </c>
      <c r="F55" s="11">
        <v>2933591</v>
      </c>
      <c r="G55" s="11">
        <v>1776452</v>
      </c>
      <c r="H55" s="11" t="s">
        <v>129</v>
      </c>
    </row>
    <row r="56" spans="1:8" x14ac:dyDescent="0.25">
      <c r="A56" s="36" t="s">
        <v>37</v>
      </c>
      <c r="B56" s="11" t="s">
        <v>129</v>
      </c>
      <c r="C56" s="11">
        <v>33</v>
      </c>
      <c r="D56" s="11">
        <v>409</v>
      </c>
      <c r="E56" s="11">
        <v>613</v>
      </c>
      <c r="F56" s="11">
        <v>270</v>
      </c>
      <c r="G56" s="11" t="s">
        <v>129</v>
      </c>
      <c r="H56" s="11">
        <v>271</v>
      </c>
    </row>
    <row r="57" spans="1:8" x14ac:dyDescent="0.25">
      <c r="A57" s="36" t="s">
        <v>38</v>
      </c>
      <c r="B57" s="11" t="s">
        <v>129</v>
      </c>
      <c r="C57" s="11" t="s">
        <v>129</v>
      </c>
      <c r="D57" s="11" t="s">
        <v>129</v>
      </c>
      <c r="E57" s="11" t="s">
        <v>129</v>
      </c>
      <c r="F57" s="11">
        <v>3574</v>
      </c>
      <c r="G57" s="11" t="s">
        <v>129</v>
      </c>
      <c r="H57" s="11">
        <v>493</v>
      </c>
    </row>
    <row r="58" spans="1:8" x14ac:dyDescent="0.25">
      <c r="A58" s="36" t="s">
        <v>41</v>
      </c>
      <c r="B58" s="11">
        <v>671</v>
      </c>
      <c r="C58" s="11">
        <v>1645</v>
      </c>
      <c r="D58" s="11">
        <v>39</v>
      </c>
      <c r="E58" s="11">
        <v>5</v>
      </c>
      <c r="F58" s="11">
        <v>2</v>
      </c>
      <c r="G58" s="11" t="s">
        <v>129</v>
      </c>
      <c r="H58" s="11" t="s">
        <v>129</v>
      </c>
    </row>
    <row r="59" spans="1:8" x14ac:dyDescent="0.25">
      <c r="A59" s="36" t="s">
        <v>42</v>
      </c>
      <c r="B59" s="11" t="s">
        <v>129</v>
      </c>
      <c r="C59" s="11" t="s">
        <v>129</v>
      </c>
      <c r="D59" s="11" t="s">
        <v>129</v>
      </c>
      <c r="E59" s="11" t="s">
        <v>129</v>
      </c>
      <c r="F59" s="11" t="s">
        <v>129</v>
      </c>
      <c r="G59" s="11">
        <v>6</v>
      </c>
      <c r="H59" s="11">
        <v>32</v>
      </c>
    </row>
    <row r="60" spans="1:8" x14ac:dyDescent="0.25">
      <c r="A60" s="36" t="s">
        <v>43</v>
      </c>
      <c r="B60" s="11">
        <v>1013791</v>
      </c>
      <c r="C60" s="11">
        <v>811346</v>
      </c>
      <c r="D60" s="11">
        <v>688801</v>
      </c>
      <c r="E60" s="11">
        <v>691427</v>
      </c>
      <c r="F60" s="11">
        <v>417417</v>
      </c>
      <c r="G60" s="11">
        <v>90367</v>
      </c>
      <c r="H60" s="11">
        <v>449392</v>
      </c>
    </row>
    <row r="61" spans="1:8" x14ac:dyDescent="0.25">
      <c r="A61" s="36" t="s">
        <v>44</v>
      </c>
      <c r="B61" s="11" t="s">
        <v>129</v>
      </c>
      <c r="C61" s="11" t="s">
        <v>129</v>
      </c>
      <c r="D61" s="11">
        <v>100</v>
      </c>
      <c r="E61" s="11">
        <v>2</v>
      </c>
      <c r="F61" s="11" t="s">
        <v>129</v>
      </c>
      <c r="G61" s="11" t="s">
        <v>129</v>
      </c>
      <c r="H61" s="11" t="s">
        <v>129</v>
      </c>
    </row>
    <row r="62" spans="1:8" x14ac:dyDescent="0.25">
      <c r="A62" s="36" t="s">
        <v>45</v>
      </c>
      <c r="B62" s="11" t="s">
        <v>129</v>
      </c>
      <c r="C62" s="11" t="s">
        <v>129</v>
      </c>
      <c r="D62" s="11" t="s">
        <v>129</v>
      </c>
      <c r="E62" s="11" t="s">
        <v>129</v>
      </c>
      <c r="F62" s="11" t="s">
        <v>129</v>
      </c>
      <c r="G62" s="11" t="s">
        <v>129</v>
      </c>
      <c r="H62" s="11" t="s">
        <v>129</v>
      </c>
    </row>
    <row r="63" spans="1:8" x14ac:dyDescent="0.25">
      <c r="A63" s="36" t="s">
        <v>49</v>
      </c>
      <c r="B63" s="11" t="s">
        <v>129</v>
      </c>
      <c r="C63" s="11" t="s">
        <v>129</v>
      </c>
      <c r="D63" s="11" t="s">
        <v>129</v>
      </c>
      <c r="E63" s="11" t="s">
        <v>129</v>
      </c>
      <c r="F63" s="11" t="s">
        <v>129</v>
      </c>
      <c r="G63" s="11" t="s">
        <v>129</v>
      </c>
      <c r="H63" s="11" t="s">
        <v>129</v>
      </c>
    </row>
    <row r="64" spans="1:8" x14ac:dyDescent="0.25">
      <c r="A64" s="36" t="s">
        <v>50</v>
      </c>
      <c r="B64" s="11">
        <v>7985891</v>
      </c>
      <c r="C64" s="11">
        <v>8071634</v>
      </c>
      <c r="D64" s="11">
        <v>4780919</v>
      </c>
      <c r="E64" s="11">
        <v>5977451</v>
      </c>
      <c r="F64" s="11">
        <v>5833435</v>
      </c>
      <c r="G64" s="11">
        <v>4116684</v>
      </c>
      <c r="H64" s="11">
        <v>13956636</v>
      </c>
    </row>
    <row r="65" spans="1:8" x14ac:dyDescent="0.25">
      <c r="A65" s="36" t="s">
        <v>51</v>
      </c>
      <c r="B65" s="11">
        <v>3264</v>
      </c>
      <c r="C65" s="11">
        <v>3214</v>
      </c>
      <c r="D65" s="11" t="s">
        <v>129</v>
      </c>
      <c r="E65" s="11">
        <v>91038</v>
      </c>
      <c r="F65" s="11">
        <v>194307</v>
      </c>
      <c r="G65" s="11">
        <v>24077</v>
      </c>
      <c r="H65" s="11">
        <v>159788</v>
      </c>
    </row>
    <row r="66" spans="1:8" x14ac:dyDescent="0.25">
      <c r="A66" s="36" t="s">
        <v>141</v>
      </c>
      <c r="B66" s="11" t="s">
        <v>129</v>
      </c>
      <c r="C66" s="11" t="s">
        <v>129</v>
      </c>
      <c r="D66" s="11" t="s">
        <v>129</v>
      </c>
      <c r="E66" s="11" t="s">
        <v>129</v>
      </c>
      <c r="F66" s="11" t="s">
        <v>129</v>
      </c>
      <c r="G66" s="11" t="s">
        <v>129</v>
      </c>
      <c r="H66" s="11" t="s">
        <v>129</v>
      </c>
    </row>
    <row r="67" spans="1:8" x14ac:dyDescent="0.25">
      <c r="A67" s="36" t="s">
        <v>52</v>
      </c>
      <c r="B67" s="11">
        <v>7822233</v>
      </c>
      <c r="C67" s="11">
        <v>6316147</v>
      </c>
      <c r="D67" s="11">
        <v>11633913</v>
      </c>
      <c r="E67" s="11">
        <v>19251127</v>
      </c>
      <c r="F67" s="11">
        <v>17189466</v>
      </c>
      <c r="G67" s="11">
        <v>14395669</v>
      </c>
      <c r="H67" s="11">
        <v>13877298</v>
      </c>
    </row>
    <row r="68" spans="1:8" x14ac:dyDescent="0.25">
      <c r="A68" s="36" t="s">
        <v>57</v>
      </c>
      <c r="B68" s="11" t="s">
        <v>129</v>
      </c>
      <c r="C68" s="11" t="s">
        <v>129</v>
      </c>
      <c r="D68" s="11" t="s">
        <v>129</v>
      </c>
      <c r="E68" s="11">
        <v>2311</v>
      </c>
      <c r="F68" s="11">
        <v>40</v>
      </c>
      <c r="G68" s="11" t="s">
        <v>129</v>
      </c>
      <c r="H68" s="11">
        <v>823</v>
      </c>
    </row>
    <row r="69" spans="1:8" x14ac:dyDescent="0.25">
      <c r="A69" s="36" t="s">
        <v>58</v>
      </c>
      <c r="B69" s="11">
        <v>64978</v>
      </c>
      <c r="C69" s="11">
        <v>26455</v>
      </c>
      <c r="D69" s="11">
        <v>71719</v>
      </c>
      <c r="E69" s="11">
        <v>184342</v>
      </c>
      <c r="F69" s="11">
        <v>123547</v>
      </c>
      <c r="G69" s="11">
        <v>244218</v>
      </c>
      <c r="H69" s="11">
        <v>165212</v>
      </c>
    </row>
    <row r="70" spans="1:8" x14ac:dyDescent="0.25">
      <c r="A70" s="36" t="s">
        <v>59</v>
      </c>
      <c r="B70" s="11">
        <v>12713</v>
      </c>
      <c r="C70" s="11">
        <v>11778</v>
      </c>
      <c r="D70" s="11">
        <v>166532</v>
      </c>
      <c r="E70" s="11">
        <v>94685</v>
      </c>
      <c r="F70" s="11">
        <v>64065</v>
      </c>
      <c r="G70" s="11">
        <v>87899</v>
      </c>
      <c r="H70" s="11">
        <v>115547</v>
      </c>
    </row>
    <row r="71" spans="1:8" x14ac:dyDescent="0.25">
      <c r="A71" s="36" t="s">
        <v>61</v>
      </c>
      <c r="B71" s="11">
        <v>1856</v>
      </c>
      <c r="C71" s="11">
        <v>4232</v>
      </c>
      <c r="D71" s="11">
        <v>847</v>
      </c>
      <c r="E71" s="11">
        <v>3426</v>
      </c>
      <c r="F71" s="11">
        <v>4564</v>
      </c>
      <c r="G71" s="11">
        <v>2647</v>
      </c>
      <c r="H71" s="11" t="s">
        <v>129</v>
      </c>
    </row>
    <row r="72" spans="1:8" x14ac:dyDescent="0.25">
      <c r="A72" s="36" t="s">
        <v>62</v>
      </c>
      <c r="B72" s="11">
        <v>63</v>
      </c>
      <c r="C72" s="11" t="s">
        <v>129</v>
      </c>
      <c r="D72" s="11" t="s">
        <v>129</v>
      </c>
      <c r="E72" s="11">
        <v>62151</v>
      </c>
      <c r="F72" s="11" t="s">
        <v>129</v>
      </c>
      <c r="G72" s="11" t="s">
        <v>129</v>
      </c>
      <c r="H72" s="11" t="s">
        <v>129</v>
      </c>
    </row>
    <row r="73" spans="1:8" ht="42.75" x14ac:dyDescent="0.25">
      <c r="A73" s="37" t="s">
        <v>63</v>
      </c>
      <c r="B73" s="11">
        <v>348</v>
      </c>
      <c r="C73" s="11" t="s">
        <v>129</v>
      </c>
      <c r="D73" s="11">
        <v>4019</v>
      </c>
      <c r="E73" s="11" t="s">
        <v>129</v>
      </c>
      <c r="F73" s="11">
        <v>2604</v>
      </c>
      <c r="G73" s="11" t="s">
        <v>129</v>
      </c>
      <c r="H73" s="11">
        <v>188688</v>
      </c>
    </row>
    <row r="74" spans="1:8" x14ac:dyDescent="0.25">
      <c r="A74" s="36" t="s">
        <v>64</v>
      </c>
      <c r="B74" s="11">
        <v>1413030</v>
      </c>
      <c r="C74" s="11">
        <v>1176578</v>
      </c>
      <c r="D74" s="11">
        <v>2277382</v>
      </c>
      <c r="E74" s="11">
        <v>956350</v>
      </c>
      <c r="F74" s="11">
        <v>3163039</v>
      </c>
      <c r="G74" s="11">
        <v>688514</v>
      </c>
      <c r="H74" s="11">
        <v>1745569</v>
      </c>
    </row>
    <row r="75" spans="1:8" x14ac:dyDescent="0.25">
      <c r="A75" s="36" t="s">
        <v>66</v>
      </c>
      <c r="B75" s="11">
        <v>6792</v>
      </c>
      <c r="C75" s="11">
        <v>969</v>
      </c>
      <c r="D75" s="11">
        <v>2355</v>
      </c>
      <c r="E75" s="11">
        <v>4879</v>
      </c>
      <c r="F75" s="11">
        <v>1152</v>
      </c>
      <c r="G75" s="11">
        <v>1927</v>
      </c>
      <c r="H75" s="11">
        <v>254</v>
      </c>
    </row>
    <row r="76" spans="1:8" x14ac:dyDescent="0.25">
      <c r="A76" s="36" t="s">
        <v>67</v>
      </c>
      <c r="B76" s="11">
        <v>6400</v>
      </c>
      <c r="C76" s="11" t="s">
        <v>129</v>
      </c>
      <c r="D76" s="11" t="s">
        <v>129</v>
      </c>
      <c r="E76" s="11" t="s">
        <v>129</v>
      </c>
      <c r="F76" s="11">
        <v>4003</v>
      </c>
      <c r="G76" s="11" t="s">
        <v>129</v>
      </c>
      <c r="H76" s="11" t="s">
        <v>129</v>
      </c>
    </row>
    <row r="77" spans="1:8" x14ac:dyDescent="0.25">
      <c r="A77" s="36" t="s">
        <v>68</v>
      </c>
      <c r="B77" s="11" t="s">
        <v>129</v>
      </c>
      <c r="C77" s="11" t="s">
        <v>129</v>
      </c>
      <c r="D77" s="11" t="s">
        <v>129</v>
      </c>
      <c r="E77" s="11" t="s">
        <v>129</v>
      </c>
      <c r="F77" s="11" t="s">
        <v>129</v>
      </c>
      <c r="G77" s="11" t="s">
        <v>129</v>
      </c>
      <c r="H77" s="11">
        <v>454</v>
      </c>
    </row>
    <row r="78" spans="1:8" x14ac:dyDescent="0.25">
      <c r="A78" s="36" t="s">
        <v>71</v>
      </c>
      <c r="B78" s="11">
        <v>124519</v>
      </c>
      <c r="C78" s="11">
        <v>135413</v>
      </c>
      <c r="D78" s="11">
        <v>359800</v>
      </c>
      <c r="E78" s="11">
        <v>1038237</v>
      </c>
      <c r="F78" s="11">
        <v>196559</v>
      </c>
      <c r="G78" s="11">
        <v>154256</v>
      </c>
      <c r="H78" s="11">
        <v>615257</v>
      </c>
    </row>
    <row r="79" spans="1:8" x14ac:dyDescent="0.25">
      <c r="A79" s="36" t="s">
        <v>72</v>
      </c>
      <c r="B79" s="11">
        <v>2535</v>
      </c>
      <c r="C79" s="11">
        <v>2749</v>
      </c>
      <c r="D79" s="11">
        <v>234</v>
      </c>
      <c r="E79" s="11">
        <v>556</v>
      </c>
      <c r="F79" s="11">
        <v>1738</v>
      </c>
      <c r="G79" s="11">
        <v>667</v>
      </c>
      <c r="H79" s="11">
        <v>169</v>
      </c>
    </row>
    <row r="80" spans="1:8" x14ac:dyDescent="0.25">
      <c r="A80" s="36" t="s">
        <v>142</v>
      </c>
      <c r="B80" s="11">
        <v>75390</v>
      </c>
      <c r="C80" s="11">
        <v>84146</v>
      </c>
      <c r="D80" s="11">
        <v>146245</v>
      </c>
      <c r="E80" s="11">
        <v>217827</v>
      </c>
      <c r="F80" s="11">
        <v>191164</v>
      </c>
      <c r="G80" s="11">
        <v>243234</v>
      </c>
      <c r="H80" s="11">
        <v>408676</v>
      </c>
    </row>
    <row r="81" spans="1:8" x14ac:dyDescent="0.25">
      <c r="A81" s="36" t="s">
        <v>73</v>
      </c>
      <c r="B81" s="11">
        <v>2514190</v>
      </c>
      <c r="C81" s="11">
        <v>4202296</v>
      </c>
      <c r="D81" s="11">
        <v>2225686</v>
      </c>
      <c r="E81" s="11">
        <v>5970934</v>
      </c>
      <c r="F81" s="11">
        <v>7938583</v>
      </c>
      <c r="G81" s="11">
        <v>6655278</v>
      </c>
      <c r="H81" s="11">
        <v>3703736</v>
      </c>
    </row>
    <row r="82" spans="1:8" x14ac:dyDescent="0.25">
      <c r="A82" s="36" t="s">
        <v>74</v>
      </c>
      <c r="B82" s="11">
        <v>1851</v>
      </c>
      <c r="C82" s="11">
        <v>3365</v>
      </c>
      <c r="D82" s="11">
        <v>1077</v>
      </c>
      <c r="E82" s="11">
        <v>2480</v>
      </c>
      <c r="F82" s="11">
        <v>21</v>
      </c>
      <c r="G82" s="11" t="s">
        <v>129</v>
      </c>
      <c r="H82" s="11" t="s">
        <v>129</v>
      </c>
    </row>
    <row r="83" spans="1:8" x14ac:dyDescent="0.25">
      <c r="A83" s="36" t="s">
        <v>76</v>
      </c>
      <c r="B83" s="11">
        <v>2726678</v>
      </c>
      <c r="C83" s="11">
        <v>1814412</v>
      </c>
      <c r="D83" s="11">
        <v>2174309</v>
      </c>
      <c r="E83" s="11">
        <v>2563330</v>
      </c>
      <c r="F83" s="11">
        <v>2862679</v>
      </c>
      <c r="G83" s="11">
        <v>1564699</v>
      </c>
      <c r="H83" s="11">
        <v>5750599</v>
      </c>
    </row>
    <row r="84" spans="1:8" x14ac:dyDescent="0.25">
      <c r="A84" s="36" t="s">
        <v>77</v>
      </c>
      <c r="B84" s="11">
        <v>112</v>
      </c>
      <c r="C84" s="11" t="s">
        <v>129</v>
      </c>
      <c r="D84" s="11" t="s">
        <v>129</v>
      </c>
      <c r="E84" s="11">
        <v>385</v>
      </c>
      <c r="F84" s="11">
        <v>35</v>
      </c>
      <c r="G84" s="11">
        <v>946</v>
      </c>
      <c r="H84" s="11">
        <v>18096</v>
      </c>
    </row>
    <row r="85" spans="1:8" x14ac:dyDescent="0.25">
      <c r="A85" s="36" t="s">
        <v>79</v>
      </c>
      <c r="B85" s="11">
        <v>330299</v>
      </c>
      <c r="C85" s="11">
        <v>139334</v>
      </c>
      <c r="D85" s="11">
        <v>46168</v>
      </c>
      <c r="E85" s="11" t="s">
        <v>129</v>
      </c>
      <c r="F85" s="11">
        <v>3039</v>
      </c>
      <c r="G85" s="11">
        <v>11566</v>
      </c>
      <c r="H85" s="11">
        <v>4244</v>
      </c>
    </row>
    <row r="86" spans="1:8" x14ac:dyDescent="0.25">
      <c r="A86" s="36" t="s">
        <v>80</v>
      </c>
      <c r="B86" s="11">
        <v>22410</v>
      </c>
      <c r="C86" s="11">
        <v>2075</v>
      </c>
      <c r="D86" s="11">
        <v>9869</v>
      </c>
      <c r="E86" s="11" t="s">
        <v>129</v>
      </c>
      <c r="F86" s="11">
        <v>2281</v>
      </c>
      <c r="G86" s="11">
        <v>101</v>
      </c>
      <c r="H86" s="11" t="s">
        <v>129</v>
      </c>
    </row>
    <row r="87" spans="1:8" x14ac:dyDescent="0.25">
      <c r="A87" s="36" t="s">
        <v>143</v>
      </c>
      <c r="B87" s="11">
        <v>717416</v>
      </c>
      <c r="C87" s="11">
        <v>515420</v>
      </c>
      <c r="D87" s="11">
        <v>699638</v>
      </c>
      <c r="E87" s="11">
        <v>565227</v>
      </c>
      <c r="F87" s="11">
        <v>2444470</v>
      </c>
      <c r="G87" s="11">
        <v>868767</v>
      </c>
      <c r="H87" s="11">
        <v>691275</v>
      </c>
    </row>
    <row r="88" spans="1:8" x14ac:dyDescent="0.25">
      <c r="A88" s="36" t="s">
        <v>86</v>
      </c>
      <c r="B88" s="11">
        <v>2</v>
      </c>
      <c r="C88" s="11" t="s">
        <v>129</v>
      </c>
      <c r="D88" s="11" t="s">
        <v>129</v>
      </c>
      <c r="E88" s="11">
        <v>46</v>
      </c>
      <c r="F88" s="11">
        <v>100</v>
      </c>
      <c r="G88" s="11">
        <v>2121</v>
      </c>
      <c r="H88" s="11">
        <v>856</v>
      </c>
    </row>
    <row r="89" spans="1:8" x14ac:dyDescent="0.25">
      <c r="A89" s="36" t="s">
        <v>88</v>
      </c>
      <c r="B89" s="11">
        <v>599</v>
      </c>
      <c r="C89" s="11" t="s">
        <v>129</v>
      </c>
      <c r="D89" s="11" t="s">
        <v>129</v>
      </c>
      <c r="E89" s="11" t="s">
        <v>129</v>
      </c>
      <c r="F89" s="11" t="s">
        <v>129</v>
      </c>
      <c r="G89" s="11" t="s">
        <v>129</v>
      </c>
      <c r="H89" s="11">
        <v>3376</v>
      </c>
    </row>
    <row r="90" spans="1:8" x14ac:dyDescent="0.25">
      <c r="A90" s="36" t="s">
        <v>89</v>
      </c>
      <c r="B90" s="11">
        <v>68</v>
      </c>
      <c r="C90" s="11">
        <v>2412</v>
      </c>
      <c r="D90" s="11">
        <v>1336</v>
      </c>
      <c r="E90" s="11">
        <v>167</v>
      </c>
      <c r="F90" s="11">
        <v>4459</v>
      </c>
      <c r="G90" s="11">
        <v>51</v>
      </c>
      <c r="H90" s="11">
        <v>3816</v>
      </c>
    </row>
    <row r="91" spans="1:8" x14ac:dyDescent="0.25">
      <c r="A91" s="36" t="s">
        <v>144</v>
      </c>
      <c r="B91" s="11" t="s">
        <v>129</v>
      </c>
      <c r="C91" s="11">
        <v>13</v>
      </c>
      <c r="D91" s="11">
        <v>14</v>
      </c>
      <c r="E91" s="11">
        <v>1230</v>
      </c>
      <c r="F91" s="11">
        <v>3927</v>
      </c>
      <c r="G91" s="11" t="s">
        <v>129</v>
      </c>
      <c r="H91" s="11">
        <v>12235</v>
      </c>
    </row>
    <row r="92" spans="1:8" x14ac:dyDescent="0.25">
      <c r="A92" s="36" t="s">
        <v>90</v>
      </c>
      <c r="B92" s="11">
        <v>2332</v>
      </c>
      <c r="C92" s="11">
        <v>328</v>
      </c>
      <c r="D92" s="11">
        <v>424</v>
      </c>
      <c r="E92" s="11">
        <v>772</v>
      </c>
      <c r="F92" s="11">
        <v>585</v>
      </c>
      <c r="G92" s="11">
        <v>9437</v>
      </c>
      <c r="H92" s="11">
        <v>593</v>
      </c>
    </row>
    <row r="93" spans="1:8" x14ac:dyDescent="0.25">
      <c r="A93" s="36" t="s">
        <v>94</v>
      </c>
      <c r="B93" s="11" t="s">
        <v>129</v>
      </c>
      <c r="C93" s="11">
        <v>1000</v>
      </c>
      <c r="D93" s="11">
        <v>40</v>
      </c>
      <c r="E93" s="11">
        <v>930</v>
      </c>
      <c r="F93" s="11">
        <v>370</v>
      </c>
      <c r="G93" s="11">
        <v>32</v>
      </c>
      <c r="H93" s="11">
        <v>9627</v>
      </c>
    </row>
    <row r="94" spans="1:8" x14ac:dyDescent="0.25">
      <c r="A94" s="36" t="s">
        <v>145</v>
      </c>
      <c r="B94" s="11">
        <v>183</v>
      </c>
      <c r="C94" s="11">
        <v>25021</v>
      </c>
      <c r="D94" s="11">
        <v>39158</v>
      </c>
      <c r="E94" s="11">
        <v>102774</v>
      </c>
      <c r="F94" s="11">
        <v>205626</v>
      </c>
      <c r="G94" s="11">
        <v>150594</v>
      </c>
      <c r="H94" s="11">
        <v>253845</v>
      </c>
    </row>
    <row r="95" spans="1:8" x14ac:dyDescent="0.25">
      <c r="A95" s="36" t="s">
        <v>95</v>
      </c>
      <c r="B95" s="11">
        <v>5437</v>
      </c>
      <c r="C95" s="11">
        <v>637949</v>
      </c>
      <c r="D95" s="11">
        <v>299947</v>
      </c>
      <c r="E95" s="11">
        <v>292087</v>
      </c>
      <c r="F95" s="11">
        <v>9720</v>
      </c>
      <c r="G95" s="11">
        <v>4021</v>
      </c>
      <c r="H95" s="11">
        <v>214338</v>
      </c>
    </row>
    <row r="96" spans="1:8" ht="42.75" x14ac:dyDescent="0.25">
      <c r="A96" s="37" t="s">
        <v>97</v>
      </c>
      <c r="B96" s="11">
        <v>16130</v>
      </c>
      <c r="C96" s="11">
        <v>178895</v>
      </c>
      <c r="D96" s="11">
        <v>352109</v>
      </c>
      <c r="E96" s="11">
        <v>651706</v>
      </c>
      <c r="F96" s="11">
        <v>208113</v>
      </c>
      <c r="G96" s="11">
        <v>211079</v>
      </c>
      <c r="H96" s="11">
        <v>164610</v>
      </c>
    </row>
    <row r="97" spans="1:8" x14ac:dyDescent="0.25">
      <c r="A97" s="36" t="s">
        <v>98</v>
      </c>
      <c r="B97" s="11">
        <v>780126</v>
      </c>
      <c r="C97" s="11">
        <v>934351</v>
      </c>
      <c r="D97" s="11">
        <v>653838</v>
      </c>
      <c r="E97" s="11">
        <v>463184</v>
      </c>
      <c r="F97" s="11">
        <v>435417</v>
      </c>
      <c r="G97" s="11">
        <v>71493</v>
      </c>
      <c r="H97" s="11">
        <v>129894</v>
      </c>
    </row>
    <row r="98" spans="1:8" x14ac:dyDescent="0.25">
      <c r="A98" s="36" t="s">
        <v>99</v>
      </c>
      <c r="B98" s="11">
        <v>804167</v>
      </c>
      <c r="C98" s="11">
        <v>914016</v>
      </c>
      <c r="D98" s="11">
        <v>973354</v>
      </c>
      <c r="E98" s="11">
        <v>1926482</v>
      </c>
      <c r="F98" s="11">
        <v>1716626</v>
      </c>
      <c r="G98" s="11">
        <v>1431443</v>
      </c>
      <c r="H98" s="11">
        <v>2187448</v>
      </c>
    </row>
    <row r="99" spans="1:8" x14ac:dyDescent="0.25">
      <c r="A99" s="36" t="s">
        <v>101</v>
      </c>
      <c r="B99" s="11">
        <v>83552</v>
      </c>
      <c r="C99" s="11">
        <v>43015</v>
      </c>
      <c r="D99" s="11">
        <v>203843</v>
      </c>
      <c r="E99" s="11">
        <v>94189</v>
      </c>
      <c r="F99" s="11">
        <v>120102</v>
      </c>
      <c r="G99" s="11">
        <v>205223</v>
      </c>
      <c r="H99" s="11">
        <v>628722</v>
      </c>
    </row>
    <row r="100" spans="1:8" ht="42.75" x14ac:dyDescent="0.25">
      <c r="A100" s="37" t="s">
        <v>108</v>
      </c>
      <c r="B100" s="11">
        <v>5718</v>
      </c>
      <c r="C100" s="11" t="s">
        <v>129</v>
      </c>
      <c r="D100" s="11">
        <v>1001</v>
      </c>
      <c r="E100" s="11">
        <v>1001</v>
      </c>
      <c r="F100" s="11" t="s">
        <v>129</v>
      </c>
      <c r="G100" s="11" t="s">
        <v>129</v>
      </c>
      <c r="H100" s="11" t="s">
        <v>129</v>
      </c>
    </row>
    <row r="101" spans="1:8" x14ac:dyDescent="0.25">
      <c r="A101" s="36" t="s">
        <v>109</v>
      </c>
      <c r="B101" s="11" t="s">
        <v>129</v>
      </c>
      <c r="C101" s="11" t="s">
        <v>129</v>
      </c>
      <c r="D101" s="11" t="s">
        <v>129</v>
      </c>
      <c r="E101" s="11" t="s">
        <v>129</v>
      </c>
      <c r="F101" s="11">
        <v>5</v>
      </c>
      <c r="G101" s="11" t="s">
        <v>129</v>
      </c>
      <c r="H101" s="11" t="s">
        <v>129</v>
      </c>
    </row>
    <row r="102" spans="1:8" x14ac:dyDescent="0.25">
      <c r="A102" s="36" t="s">
        <v>112</v>
      </c>
      <c r="B102" s="11" t="s">
        <v>129</v>
      </c>
      <c r="C102" s="11" t="s">
        <v>129</v>
      </c>
      <c r="D102" s="11" t="s">
        <v>129</v>
      </c>
      <c r="E102" s="11" t="s">
        <v>129</v>
      </c>
      <c r="F102" s="11" t="s">
        <v>129</v>
      </c>
      <c r="G102" s="11" t="s">
        <v>129</v>
      </c>
      <c r="H102" s="11" t="s">
        <v>129</v>
      </c>
    </row>
    <row r="103" spans="1:8" x14ac:dyDescent="0.25">
      <c r="A103" s="36" t="s">
        <v>113</v>
      </c>
      <c r="B103" s="11">
        <v>1998</v>
      </c>
      <c r="C103" s="11" t="s">
        <v>129</v>
      </c>
      <c r="D103" s="11" t="s">
        <v>129</v>
      </c>
      <c r="E103" s="11" t="s">
        <v>129</v>
      </c>
      <c r="F103" s="11" t="s">
        <v>129</v>
      </c>
      <c r="G103" s="11" t="s">
        <v>129</v>
      </c>
      <c r="H103" s="11" t="s">
        <v>129</v>
      </c>
    </row>
    <row r="104" spans="1:8" x14ac:dyDescent="0.25">
      <c r="A104" s="36" t="s">
        <v>115</v>
      </c>
      <c r="B104" s="11">
        <v>277094</v>
      </c>
      <c r="C104" s="11">
        <v>392123</v>
      </c>
      <c r="D104" s="11">
        <v>338403</v>
      </c>
      <c r="E104" s="11">
        <v>363760</v>
      </c>
      <c r="F104" s="11">
        <v>444747</v>
      </c>
      <c r="G104" s="11">
        <v>451974</v>
      </c>
      <c r="H104" s="11">
        <v>584347</v>
      </c>
    </row>
    <row r="105" spans="1:8" x14ac:dyDescent="0.25">
      <c r="A105" s="36" t="s">
        <v>116</v>
      </c>
      <c r="B105" s="11">
        <v>8080747</v>
      </c>
      <c r="C105" s="11">
        <v>14379992</v>
      </c>
      <c r="D105" s="11">
        <v>11979117</v>
      </c>
      <c r="E105" s="11">
        <v>12261026</v>
      </c>
      <c r="F105" s="11">
        <v>8760476</v>
      </c>
      <c r="G105" s="11">
        <v>5306949</v>
      </c>
      <c r="H105" s="11">
        <v>5698037</v>
      </c>
    </row>
    <row r="106" spans="1:8" x14ac:dyDescent="0.25">
      <c r="A106" s="36" t="s">
        <v>117</v>
      </c>
      <c r="B106" s="11" t="s">
        <v>129</v>
      </c>
      <c r="C106" s="11" t="s">
        <v>129</v>
      </c>
      <c r="D106" s="11" t="s">
        <v>129</v>
      </c>
      <c r="E106" s="11" t="s">
        <v>129</v>
      </c>
      <c r="F106" s="11" t="s">
        <v>129</v>
      </c>
      <c r="G106" s="11" t="s">
        <v>129</v>
      </c>
      <c r="H106" s="11" t="s">
        <v>129</v>
      </c>
    </row>
    <row r="107" spans="1:8" x14ac:dyDescent="0.25">
      <c r="A107" s="17" t="s">
        <v>118</v>
      </c>
      <c r="B107" s="9">
        <v>479988014</v>
      </c>
      <c r="C107" s="9">
        <v>481342004</v>
      </c>
      <c r="D107" s="9">
        <v>648738436</v>
      </c>
      <c r="E107" s="9">
        <v>864770151</v>
      </c>
      <c r="F107" s="9">
        <v>1065004975</v>
      </c>
      <c r="G107" s="9">
        <v>796910871</v>
      </c>
      <c r="H107" s="10">
        <v>991644012</v>
      </c>
    </row>
    <row r="108" spans="1:8" x14ac:dyDescent="0.25">
      <c r="A108" s="18" t="s">
        <v>13</v>
      </c>
      <c r="B108" s="11">
        <v>3983922</v>
      </c>
      <c r="C108" s="11">
        <v>2270937</v>
      </c>
      <c r="D108" s="11">
        <v>4283675</v>
      </c>
      <c r="E108" s="11">
        <v>3279729</v>
      </c>
      <c r="F108" s="11">
        <v>3239453</v>
      </c>
      <c r="G108" s="11">
        <v>2989074</v>
      </c>
      <c r="H108" s="12">
        <v>5905752</v>
      </c>
    </row>
    <row r="109" spans="1:8" x14ac:dyDescent="0.25">
      <c r="A109" s="18" t="s">
        <v>2</v>
      </c>
      <c r="B109" s="11" t="s">
        <v>129</v>
      </c>
      <c r="C109" s="11" t="s">
        <v>129</v>
      </c>
      <c r="D109" s="11" t="s">
        <v>129</v>
      </c>
      <c r="E109" s="11" t="s">
        <v>129</v>
      </c>
      <c r="F109" s="11">
        <v>43</v>
      </c>
      <c r="G109" s="11" t="s">
        <v>129</v>
      </c>
      <c r="H109" s="12">
        <v>816</v>
      </c>
    </row>
    <row r="110" spans="1:8" x14ac:dyDescent="0.25">
      <c r="A110" s="18" t="s">
        <v>3</v>
      </c>
      <c r="B110" s="11">
        <v>14440130</v>
      </c>
      <c r="C110" s="11">
        <v>12444900</v>
      </c>
      <c r="D110" s="11">
        <v>14683899</v>
      </c>
      <c r="E110" s="11">
        <v>19798148</v>
      </c>
      <c r="F110" s="11">
        <v>19622955</v>
      </c>
      <c r="G110" s="11">
        <v>14458919</v>
      </c>
      <c r="H110" s="12">
        <v>17586054</v>
      </c>
    </row>
    <row r="111" spans="1:8" x14ac:dyDescent="0.25">
      <c r="A111" s="18" t="s">
        <v>4</v>
      </c>
      <c r="B111" s="11">
        <v>25465833</v>
      </c>
      <c r="C111" s="11">
        <v>24339078</v>
      </c>
      <c r="D111" s="11">
        <v>28097368</v>
      </c>
      <c r="E111" s="11">
        <v>26044098</v>
      </c>
      <c r="F111" s="11">
        <v>23620000</v>
      </c>
      <c r="G111" s="11">
        <v>23758062</v>
      </c>
      <c r="H111" s="12">
        <v>26827516</v>
      </c>
    </row>
    <row r="112" spans="1:8" x14ac:dyDescent="0.25">
      <c r="A112" s="18" t="s">
        <v>5</v>
      </c>
      <c r="B112" s="11">
        <v>1898777</v>
      </c>
      <c r="C112" s="11">
        <v>1842454</v>
      </c>
      <c r="D112" s="11">
        <v>2489165</v>
      </c>
      <c r="E112" s="11">
        <v>5804539</v>
      </c>
      <c r="F112" s="11">
        <v>2477617</v>
      </c>
      <c r="G112" s="11">
        <v>3547067</v>
      </c>
      <c r="H112" s="12">
        <v>4404965</v>
      </c>
    </row>
    <row r="113" spans="1:8" x14ac:dyDescent="0.25">
      <c r="A113" s="18" t="s">
        <v>16</v>
      </c>
      <c r="B113" s="11">
        <v>308892192</v>
      </c>
      <c r="C113" s="11">
        <v>338886030</v>
      </c>
      <c r="D113" s="11">
        <v>450360830</v>
      </c>
      <c r="E113" s="11">
        <v>630890545</v>
      </c>
      <c r="F113" s="11">
        <v>708654636</v>
      </c>
      <c r="G113" s="11">
        <v>628951599</v>
      </c>
      <c r="H113" s="12">
        <v>805929594</v>
      </c>
    </row>
    <row r="114" spans="1:8" x14ac:dyDescent="0.25">
      <c r="A114" s="18" t="s">
        <v>17</v>
      </c>
      <c r="B114" s="11">
        <v>31945216</v>
      </c>
      <c r="C114" s="11">
        <v>16646423</v>
      </c>
      <c r="D114" s="11">
        <v>21246647</v>
      </c>
      <c r="E114" s="11">
        <v>34365668</v>
      </c>
      <c r="F114" s="11">
        <v>53328941</v>
      </c>
      <c r="G114" s="11">
        <v>41442320</v>
      </c>
      <c r="H114" s="12">
        <v>45133785</v>
      </c>
    </row>
    <row r="115" spans="1:8" x14ac:dyDescent="0.25">
      <c r="A115" s="18" t="s">
        <v>6</v>
      </c>
      <c r="B115" s="11">
        <v>10460</v>
      </c>
      <c r="C115" s="11">
        <v>8877</v>
      </c>
      <c r="D115" s="11">
        <v>30444</v>
      </c>
      <c r="E115" s="11">
        <v>105069</v>
      </c>
      <c r="F115" s="11">
        <v>21268</v>
      </c>
      <c r="G115" s="11">
        <v>167978</v>
      </c>
      <c r="H115" s="12">
        <v>197014</v>
      </c>
    </row>
    <row r="116" spans="1:8" x14ac:dyDescent="0.25">
      <c r="A116" s="18" t="s">
        <v>7</v>
      </c>
      <c r="B116" s="11">
        <v>11778753</v>
      </c>
      <c r="C116" s="11">
        <v>10773896</v>
      </c>
      <c r="D116" s="11">
        <v>10325567</v>
      </c>
      <c r="E116" s="11">
        <v>10261251</v>
      </c>
      <c r="F116" s="11">
        <v>12503582</v>
      </c>
      <c r="G116" s="11">
        <v>9364370</v>
      </c>
      <c r="H116" s="12">
        <v>8105936</v>
      </c>
    </row>
    <row r="117" spans="1:8" x14ac:dyDescent="0.25">
      <c r="A117" s="18" t="s">
        <v>8</v>
      </c>
      <c r="B117" s="11">
        <v>52962</v>
      </c>
      <c r="C117" s="11">
        <v>161818</v>
      </c>
      <c r="D117" s="11">
        <v>440817</v>
      </c>
      <c r="E117" s="11">
        <v>1126039</v>
      </c>
      <c r="F117" s="11">
        <v>1961502</v>
      </c>
      <c r="G117" s="11">
        <v>1944307</v>
      </c>
      <c r="H117" s="12">
        <v>2301266</v>
      </c>
    </row>
    <row r="118" spans="1:8" x14ac:dyDescent="0.25">
      <c r="A118" s="18" t="s">
        <v>19</v>
      </c>
      <c r="B118" s="11">
        <v>11908708</v>
      </c>
      <c r="C118" s="11">
        <v>11969577</v>
      </c>
      <c r="D118" s="11">
        <v>12929281</v>
      </c>
      <c r="E118" s="11">
        <v>11637259</v>
      </c>
      <c r="F118" s="11">
        <v>9203050</v>
      </c>
      <c r="G118" s="11">
        <v>11433108</v>
      </c>
      <c r="H118" s="12">
        <v>8325707</v>
      </c>
    </row>
    <row r="119" spans="1:8" x14ac:dyDescent="0.25">
      <c r="A119" s="18" t="s">
        <v>9</v>
      </c>
      <c r="B119" s="11">
        <v>2226709</v>
      </c>
      <c r="C119" s="11">
        <v>1056122</v>
      </c>
      <c r="D119" s="11">
        <v>3021257</v>
      </c>
      <c r="E119" s="11">
        <v>1468110</v>
      </c>
      <c r="F119" s="11">
        <v>1991149</v>
      </c>
      <c r="G119" s="11">
        <v>2639865</v>
      </c>
      <c r="H119" s="12">
        <v>2235689</v>
      </c>
    </row>
    <row r="120" spans="1:8" x14ac:dyDescent="0.25">
      <c r="A120" s="18" t="s">
        <v>10</v>
      </c>
      <c r="B120" s="11">
        <v>10758696</v>
      </c>
      <c r="C120" s="11">
        <v>12153020</v>
      </c>
      <c r="D120" s="11">
        <v>21654711</v>
      </c>
      <c r="E120" s="11">
        <v>22100404</v>
      </c>
      <c r="F120" s="11">
        <v>22789662</v>
      </c>
      <c r="G120" s="11">
        <v>19335386</v>
      </c>
      <c r="H120" s="12">
        <v>21504922</v>
      </c>
    </row>
    <row r="121" spans="1:8" x14ac:dyDescent="0.25">
      <c r="A121" s="18" t="s">
        <v>11</v>
      </c>
      <c r="B121" s="11">
        <v>1763986</v>
      </c>
      <c r="C121" s="11">
        <v>1335074</v>
      </c>
      <c r="D121" s="11">
        <v>1871130</v>
      </c>
      <c r="E121" s="11">
        <v>2035255</v>
      </c>
      <c r="F121" s="11">
        <v>2350052</v>
      </c>
      <c r="G121" s="11">
        <v>2202942</v>
      </c>
      <c r="H121" s="12">
        <v>1658153</v>
      </c>
    </row>
    <row r="122" spans="1:8" x14ac:dyDescent="0.25">
      <c r="A122" s="18" t="s">
        <v>25</v>
      </c>
      <c r="B122" s="11">
        <v>54861670</v>
      </c>
      <c r="C122" s="11">
        <v>47453798</v>
      </c>
      <c r="D122" s="11">
        <v>77303645</v>
      </c>
      <c r="E122" s="11">
        <v>95854037</v>
      </c>
      <c r="F122" s="11">
        <v>203241065</v>
      </c>
      <c r="G122" s="11">
        <v>34675874</v>
      </c>
      <c r="H122" s="12">
        <v>41526843</v>
      </c>
    </row>
    <row r="123" spans="1:8" x14ac:dyDescent="0.25">
      <c r="A123" s="13" t="s">
        <v>130</v>
      </c>
      <c r="B123" s="9">
        <v>743000689</v>
      </c>
      <c r="C123" s="9">
        <v>686661289</v>
      </c>
      <c r="D123" s="9">
        <v>846541040</v>
      </c>
      <c r="E123" s="9">
        <v>1088880464</v>
      </c>
      <c r="F123" s="9">
        <v>1044450417</v>
      </c>
      <c r="G123" s="9">
        <v>823139733</v>
      </c>
      <c r="H123" s="9">
        <v>886836218</v>
      </c>
    </row>
    <row r="124" spans="1:8" ht="17.25" x14ac:dyDescent="0.25">
      <c r="A124" s="13" t="s">
        <v>134</v>
      </c>
      <c r="B124" s="9">
        <v>766985699</v>
      </c>
      <c r="C124" s="9">
        <v>709207900</v>
      </c>
      <c r="D124" s="9">
        <v>874911257</v>
      </c>
      <c r="E124" s="9">
        <v>1121353210</v>
      </c>
      <c r="F124" s="9">
        <v>1113339574</v>
      </c>
      <c r="G124" s="9">
        <v>848259562</v>
      </c>
      <c r="H124" s="9">
        <v>915497358</v>
      </c>
    </row>
    <row r="125" spans="1:8" x14ac:dyDescent="0.25">
      <c r="A125" s="18" t="s">
        <v>27</v>
      </c>
      <c r="B125" s="11">
        <v>16224231</v>
      </c>
      <c r="C125" s="11">
        <v>16891388</v>
      </c>
      <c r="D125" s="11">
        <v>21225045</v>
      </c>
      <c r="E125" s="11">
        <v>28603389</v>
      </c>
      <c r="F125" s="11">
        <v>33546975</v>
      </c>
      <c r="G125" s="11">
        <v>22715553</v>
      </c>
      <c r="H125" s="12">
        <v>21322573</v>
      </c>
    </row>
    <row r="126" spans="1:8" x14ac:dyDescent="0.25">
      <c r="A126" s="18" t="s">
        <v>32</v>
      </c>
      <c r="B126" s="11">
        <v>49379218</v>
      </c>
      <c r="C126" s="11">
        <v>58092613</v>
      </c>
      <c r="D126" s="11">
        <v>42985414</v>
      </c>
      <c r="E126" s="11">
        <v>38768365</v>
      </c>
      <c r="F126" s="11">
        <v>44645795</v>
      </c>
      <c r="G126" s="11">
        <v>34600901</v>
      </c>
      <c r="H126" s="12">
        <v>51135933</v>
      </c>
    </row>
    <row r="127" spans="1:8" x14ac:dyDescent="0.25">
      <c r="A127" s="18" t="s">
        <v>34</v>
      </c>
      <c r="B127" s="11">
        <v>25977525</v>
      </c>
      <c r="C127" s="11">
        <v>33951773</v>
      </c>
      <c r="D127" s="11">
        <v>40155712</v>
      </c>
      <c r="E127" s="11">
        <v>43941403</v>
      </c>
      <c r="F127" s="11">
        <v>31979211</v>
      </c>
      <c r="G127" s="11">
        <v>21081956</v>
      </c>
      <c r="H127" s="12">
        <v>28437133</v>
      </c>
    </row>
    <row r="128" spans="1:8" x14ac:dyDescent="0.25">
      <c r="A128" s="18" t="s">
        <v>39</v>
      </c>
      <c r="B128" s="11">
        <v>11966114</v>
      </c>
      <c r="C128" s="11">
        <v>10469437</v>
      </c>
      <c r="D128" s="11">
        <v>12442948</v>
      </c>
      <c r="E128" s="11">
        <v>16014608</v>
      </c>
      <c r="F128" s="11">
        <v>15026469</v>
      </c>
      <c r="G128" s="11">
        <v>14647622</v>
      </c>
      <c r="H128" s="12">
        <v>13841203</v>
      </c>
    </row>
    <row r="129" spans="1:8" x14ac:dyDescent="0.25">
      <c r="A129" s="18" t="s">
        <v>46</v>
      </c>
      <c r="B129" s="11">
        <v>197478823</v>
      </c>
      <c r="C129" s="11">
        <v>171806434</v>
      </c>
      <c r="D129" s="11">
        <v>196841300</v>
      </c>
      <c r="E129" s="11">
        <v>290765989</v>
      </c>
      <c r="F129" s="11">
        <v>374237563</v>
      </c>
      <c r="G129" s="11">
        <v>231682314</v>
      </c>
      <c r="H129" s="12">
        <v>202004946</v>
      </c>
    </row>
    <row r="130" spans="1:8" x14ac:dyDescent="0.25">
      <c r="A130" s="18" t="s">
        <v>47</v>
      </c>
      <c r="B130" s="11">
        <v>16567961</v>
      </c>
      <c r="C130" s="11">
        <v>18018649</v>
      </c>
      <c r="D130" s="11">
        <v>48948362</v>
      </c>
      <c r="E130" s="11">
        <v>64094574</v>
      </c>
      <c r="F130" s="11">
        <v>17449692</v>
      </c>
      <c r="G130" s="11">
        <v>21110053</v>
      </c>
      <c r="H130" s="12">
        <v>21377610</v>
      </c>
    </row>
    <row r="131" spans="1:8" x14ac:dyDescent="0.25">
      <c r="A131" s="18" t="s">
        <v>48</v>
      </c>
      <c r="B131" s="11">
        <v>7543713</v>
      </c>
      <c r="C131" s="11">
        <v>5500244</v>
      </c>
      <c r="D131" s="11">
        <v>5460439</v>
      </c>
      <c r="E131" s="11">
        <v>6718024</v>
      </c>
      <c r="F131" s="11">
        <v>7536738</v>
      </c>
      <c r="G131" s="11">
        <v>3923046</v>
      </c>
      <c r="H131" s="12">
        <v>13386055</v>
      </c>
    </row>
    <row r="132" spans="1:8" x14ac:dyDescent="0.25">
      <c r="A132" s="18" t="s">
        <v>54</v>
      </c>
      <c r="B132" s="11">
        <v>7187543</v>
      </c>
      <c r="C132" s="11">
        <v>9637619</v>
      </c>
      <c r="D132" s="11">
        <v>9261079</v>
      </c>
      <c r="E132" s="11">
        <v>10364249</v>
      </c>
      <c r="F132" s="11">
        <v>11403382</v>
      </c>
      <c r="G132" s="11">
        <v>9188437</v>
      </c>
      <c r="H132" s="12">
        <v>12598846</v>
      </c>
    </row>
    <row r="133" spans="1:8" x14ac:dyDescent="0.25">
      <c r="A133" s="18" t="s">
        <v>55</v>
      </c>
      <c r="B133" s="11">
        <v>26269530</v>
      </c>
      <c r="C133" s="11">
        <v>24692686</v>
      </c>
      <c r="D133" s="11">
        <v>33872738</v>
      </c>
      <c r="E133" s="11">
        <v>35459562</v>
      </c>
      <c r="F133" s="11">
        <v>33708223</v>
      </c>
      <c r="G133" s="11">
        <v>28960874</v>
      </c>
      <c r="H133" s="12">
        <v>36960098</v>
      </c>
    </row>
    <row r="134" spans="1:8" x14ac:dyDescent="0.25">
      <c r="A134" s="18" t="s">
        <v>56</v>
      </c>
      <c r="B134" s="11">
        <v>146214347</v>
      </c>
      <c r="C134" s="11">
        <v>127034982</v>
      </c>
      <c r="D134" s="11">
        <v>155204150</v>
      </c>
      <c r="E134" s="11">
        <v>177431165</v>
      </c>
      <c r="F134" s="11">
        <v>200573134</v>
      </c>
      <c r="G134" s="11">
        <v>186270821</v>
      </c>
      <c r="H134" s="12">
        <v>217281694</v>
      </c>
    </row>
    <row r="135" spans="1:8" x14ac:dyDescent="0.25">
      <c r="A135" s="18" t="s">
        <v>60</v>
      </c>
      <c r="B135" s="11">
        <v>1093107</v>
      </c>
      <c r="C135" s="11">
        <v>2207408</v>
      </c>
      <c r="D135" s="11">
        <v>1521320</v>
      </c>
      <c r="E135" s="11">
        <v>706728</v>
      </c>
      <c r="F135" s="11">
        <v>811602</v>
      </c>
      <c r="G135" s="11">
        <v>815105</v>
      </c>
      <c r="H135" s="12">
        <v>727160</v>
      </c>
    </row>
    <row r="136" spans="1:8" x14ac:dyDescent="0.25">
      <c r="A136" s="18" t="s">
        <v>65</v>
      </c>
      <c r="B136" s="11">
        <v>6329484</v>
      </c>
      <c r="C136" s="11">
        <v>5136239</v>
      </c>
      <c r="D136" s="11">
        <v>2663044</v>
      </c>
      <c r="E136" s="11">
        <v>3928122</v>
      </c>
      <c r="F136" s="11">
        <v>3574784</v>
      </c>
      <c r="G136" s="11">
        <v>4424741</v>
      </c>
      <c r="H136" s="12">
        <v>4323948</v>
      </c>
    </row>
    <row r="137" spans="1:8" x14ac:dyDescent="0.25">
      <c r="A137" s="18" t="s">
        <v>69</v>
      </c>
      <c r="B137" s="11">
        <v>3968276</v>
      </c>
      <c r="C137" s="11">
        <v>4233193</v>
      </c>
      <c r="D137" s="11">
        <v>5538988</v>
      </c>
      <c r="E137" s="11">
        <v>6356250</v>
      </c>
      <c r="F137" s="11">
        <v>5427610</v>
      </c>
      <c r="G137" s="11">
        <v>3431516</v>
      </c>
      <c r="H137" s="12">
        <v>4692065</v>
      </c>
    </row>
    <row r="138" spans="1:8" x14ac:dyDescent="0.25">
      <c r="A138" s="18" t="s">
        <v>70</v>
      </c>
      <c r="B138" s="11">
        <v>400390</v>
      </c>
      <c r="C138" s="11">
        <v>445494</v>
      </c>
      <c r="D138" s="11">
        <v>330246</v>
      </c>
      <c r="E138" s="11">
        <v>386918</v>
      </c>
      <c r="F138" s="11">
        <v>488665</v>
      </c>
      <c r="G138" s="11">
        <v>948049</v>
      </c>
      <c r="H138" s="12">
        <v>412570</v>
      </c>
    </row>
    <row r="139" spans="1:8" x14ac:dyDescent="0.25">
      <c r="A139" s="18" t="s">
        <v>75</v>
      </c>
      <c r="B139" s="11">
        <v>138791</v>
      </c>
      <c r="C139" s="11">
        <v>233610</v>
      </c>
      <c r="D139" s="11">
        <v>234915</v>
      </c>
      <c r="E139" s="11">
        <v>66791</v>
      </c>
      <c r="F139" s="11">
        <v>56010</v>
      </c>
      <c r="G139" s="11">
        <v>126603</v>
      </c>
      <c r="H139" s="12">
        <v>63267</v>
      </c>
    </row>
    <row r="140" spans="1:8" x14ac:dyDescent="0.25">
      <c r="A140" s="18" t="s">
        <v>81</v>
      </c>
      <c r="B140" s="11">
        <v>28939359</v>
      </c>
      <c r="C140" s="11">
        <v>25593281</v>
      </c>
      <c r="D140" s="11">
        <v>30726500</v>
      </c>
      <c r="E140" s="11">
        <v>53516590</v>
      </c>
      <c r="F140" s="11">
        <v>37481279</v>
      </c>
      <c r="G140" s="11">
        <v>27358728</v>
      </c>
      <c r="H140" s="12">
        <v>35759222</v>
      </c>
    </row>
    <row r="141" spans="1:8" x14ac:dyDescent="0.25">
      <c r="A141" s="18" t="s">
        <v>84</v>
      </c>
      <c r="B141" s="11">
        <v>33751603</v>
      </c>
      <c r="C141" s="11">
        <v>34851723</v>
      </c>
      <c r="D141" s="11">
        <v>46487728</v>
      </c>
      <c r="E141" s="11">
        <v>39271714</v>
      </c>
      <c r="F141" s="11">
        <v>39189679</v>
      </c>
      <c r="G141" s="11">
        <v>36200703</v>
      </c>
      <c r="H141" s="12">
        <v>40870065</v>
      </c>
    </row>
    <row r="142" spans="1:8" x14ac:dyDescent="0.25">
      <c r="A142" s="18" t="s">
        <v>85</v>
      </c>
      <c r="B142" s="11">
        <v>8207312</v>
      </c>
      <c r="C142" s="11">
        <v>5809145</v>
      </c>
      <c r="D142" s="11">
        <v>6381131</v>
      </c>
      <c r="E142" s="11">
        <v>7955370</v>
      </c>
      <c r="F142" s="11">
        <v>7414537</v>
      </c>
      <c r="G142" s="11">
        <v>6936680</v>
      </c>
      <c r="H142" s="12">
        <v>7429465</v>
      </c>
    </row>
    <row r="143" spans="1:8" x14ac:dyDescent="0.25">
      <c r="A143" s="18" t="s">
        <v>87</v>
      </c>
      <c r="B143" s="11">
        <v>17578573</v>
      </c>
      <c r="C143" s="11">
        <v>14833473</v>
      </c>
      <c r="D143" s="11">
        <v>8497387</v>
      </c>
      <c r="E143" s="11">
        <v>13831331</v>
      </c>
      <c r="F143" s="11">
        <v>14303648</v>
      </c>
      <c r="G143" s="11">
        <v>9382865</v>
      </c>
      <c r="H143" s="12">
        <v>18020157</v>
      </c>
    </row>
    <row r="144" spans="1:8" x14ac:dyDescent="0.25">
      <c r="A144" s="18" t="s">
        <v>91</v>
      </c>
      <c r="B144" s="11">
        <v>5967415</v>
      </c>
      <c r="C144" s="11">
        <v>2673694</v>
      </c>
      <c r="D144" s="11">
        <v>7196527</v>
      </c>
      <c r="E144" s="11">
        <v>7696071</v>
      </c>
      <c r="F144" s="11">
        <v>7254175</v>
      </c>
      <c r="G144" s="11">
        <v>8187705</v>
      </c>
      <c r="H144" s="12">
        <v>8043750</v>
      </c>
    </row>
    <row r="145" spans="1:8" x14ac:dyDescent="0.25">
      <c r="A145" s="18" t="s">
        <v>92</v>
      </c>
      <c r="B145" s="11">
        <v>6414608</v>
      </c>
      <c r="C145" s="11">
        <v>6844491</v>
      </c>
      <c r="D145" s="11">
        <v>7824865</v>
      </c>
      <c r="E145" s="11">
        <v>12697813</v>
      </c>
      <c r="F145" s="11">
        <v>11368057</v>
      </c>
      <c r="G145" s="11">
        <v>9436073</v>
      </c>
      <c r="H145" s="12">
        <v>9784263</v>
      </c>
    </row>
    <row r="146" spans="1:8" ht="29.25" x14ac:dyDescent="0.25">
      <c r="A146" s="18" t="s">
        <v>93</v>
      </c>
      <c r="B146" s="11">
        <v>23985010</v>
      </c>
      <c r="C146" s="11">
        <v>22546611</v>
      </c>
      <c r="D146" s="11">
        <v>28370217</v>
      </c>
      <c r="E146" s="11">
        <v>32472746</v>
      </c>
      <c r="F146" s="11">
        <v>68889157</v>
      </c>
      <c r="G146" s="11">
        <v>25119829</v>
      </c>
      <c r="H146" s="12">
        <v>28661140</v>
      </c>
    </row>
    <row r="147" spans="1:8" x14ac:dyDescent="0.25">
      <c r="A147" s="18" t="s">
        <v>105</v>
      </c>
      <c r="B147" s="11">
        <v>15468287</v>
      </c>
      <c r="C147" s="11">
        <v>17548639</v>
      </c>
      <c r="D147" s="11">
        <v>22943763</v>
      </c>
      <c r="E147" s="11">
        <v>32523137</v>
      </c>
      <c r="F147" s="11">
        <v>20344148</v>
      </c>
      <c r="G147" s="11">
        <v>26129145</v>
      </c>
      <c r="H147" s="12">
        <v>23323510</v>
      </c>
    </row>
    <row r="148" spans="1:8" x14ac:dyDescent="0.25">
      <c r="A148" s="18" t="s">
        <v>106</v>
      </c>
      <c r="B148" s="11">
        <v>63485333</v>
      </c>
      <c r="C148" s="11">
        <v>51257696</v>
      </c>
      <c r="D148" s="11">
        <v>70405505</v>
      </c>
      <c r="E148" s="11">
        <v>108239270</v>
      </c>
      <c r="F148" s="11">
        <v>81231351</v>
      </c>
      <c r="G148" s="11">
        <v>79411128</v>
      </c>
      <c r="H148" s="12">
        <v>78862684</v>
      </c>
    </row>
    <row r="149" spans="1:8" x14ac:dyDescent="0.25">
      <c r="A149" s="18" t="s">
        <v>107</v>
      </c>
      <c r="B149" s="11">
        <v>1918738</v>
      </c>
      <c r="C149" s="11">
        <v>1267526</v>
      </c>
      <c r="D149" s="11">
        <v>827537</v>
      </c>
      <c r="E149" s="11">
        <v>3170811</v>
      </c>
      <c r="F149" s="11">
        <v>702004</v>
      </c>
      <c r="G149" s="11">
        <v>514539</v>
      </c>
      <c r="H149" s="12">
        <v>785305</v>
      </c>
    </row>
    <row r="150" spans="1:8" x14ac:dyDescent="0.25">
      <c r="A150" s="18" t="s">
        <v>110</v>
      </c>
      <c r="B150" s="11">
        <v>19480131</v>
      </c>
      <c r="C150" s="11">
        <v>14586280</v>
      </c>
      <c r="D150" s="11">
        <v>26296473</v>
      </c>
      <c r="E150" s="11">
        <v>39716726</v>
      </c>
      <c r="F150" s="11">
        <v>23797331</v>
      </c>
      <c r="G150" s="11">
        <v>21861875</v>
      </c>
      <c r="H150" s="12">
        <v>19656064</v>
      </c>
    </row>
    <row r="151" spans="1:8" x14ac:dyDescent="0.25">
      <c r="A151" s="18" t="s">
        <v>111</v>
      </c>
      <c r="B151" s="11">
        <v>23392697</v>
      </c>
      <c r="C151" s="11">
        <v>13049512</v>
      </c>
      <c r="D151" s="11">
        <v>28156323</v>
      </c>
      <c r="E151" s="11">
        <v>28157893</v>
      </c>
      <c r="F151" s="11">
        <v>19742431</v>
      </c>
      <c r="G151" s="11">
        <v>12407954</v>
      </c>
      <c r="H151" s="12">
        <v>14429498</v>
      </c>
    </row>
    <row r="152" spans="1:8" x14ac:dyDescent="0.25">
      <c r="A152" s="18" t="s">
        <v>114</v>
      </c>
      <c r="B152" s="11">
        <v>1657580</v>
      </c>
      <c r="C152" s="11">
        <v>9994060</v>
      </c>
      <c r="D152" s="11">
        <v>14111601</v>
      </c>
      <c r="E152" s="11">
        <v>18497601</v>
      </c>
      <c r="F152" s="11">
        <v>1155924</v>
      </c>
      <c r="G152" s="11">
        <v>1384747</v>
      </c>
      <c r="H152" s="12">
        <v>1307134</v>
      </c>
    </row>
    <row r="153" spans="1:8" ht="17.25" x14ac:dyDescent="0.25">
      <c r="A153" s="13" t="s">
        <v>138</v>
      </c>
      <c r="B153" s="9">
        <v>67547058</v>
      </c>
      <c r="C153" s="9">
        <v>61560740</v>
      </c>
      <c r="D153" s="9">
        <v>68730953</v>
      </c>
      <c r="E153" s="9">
        <v>70816648</v>
      </c>
      <c r="F153" s="9">
        <v>82316777</v>
      </c>
      <c r="G153" s="9">
        <v>66841575</v>
      </c>
      <c r="H153" s="9">
        <v>60245519</v>
      </c>
    </row>
    <row r="154" spans="1:8" x14ac:dyDescent="0.25">
      <c r="A154" s="13" t="s">
        <v>119</v>
      </c>
      <c r="B154" s="9">
        <v>67547058</v>
      </c>
      <c r="C154" s="9">
        <v>61560740</v>
      </c>
      <c r="D154" s="9">
        <v>68730953</v>
      </c>
      <c r="E154" s="9">
        <v>70816689</v>
      </c>
      <c r="F154" s="9">
        <v>82347759</v>
      </c>
      <c r="G154" s="9">
        <v>66841575</v>
      </c>
      <c r="H154" s="10">
        <v>60250664</v>
      </c>
    </row>
    <row r="155" spans="1:8" x14ac:dyDescent="0.25">
      <c r="A155" s="14" t="s">
        <v>31</v>
      </c>
      <c r="B155" s="11">
        <v>14090629</v>
      </c>
      <c r="C155" s="11">
        <v>9075074</v>
      </c>
      <c r="D155" s="11">
        <v>6124142</v>
      </c>
      <c r="E155" s="11">
        <v>9186941</v>
      </c>
      <c r="F155" s="11">
        <v>14908504</v>
      </c>
      <c r="G155" s="11">
        <v>11854500</v>
      </c>
      <c r="H155" s="12">
        <v>4524708</v>
      </c>
    </row>
    <row r="156" spans="1:8" x14ac:dyDescent="0.25">
      <c r="A156" s="14" t="s">
        <v>36</v>
      </c>
      <c r="B156" s="11">
        <v>52814429</v>
      </c>
      <c r="C156" s="11">
        <v>52260187</v>
      </c>
      <c r="D156" s="11">
        <v>62431731</v>
      </c>
      <c r="E156" s="11">
        <v>61537137</v>
      </c>
      <c r="F156" s="11">
        <v>67406902</v>
      </c>
      <c r="G156" s="11">
        <v>54705127</v>
      </c>
      <c r="H156" s="12">
        <v>54410072</v>
      </c>
    </row>
    <row r="157" spans="1:8" ht="28.5" x14ac:dyDescent="0.25">
      <c r="A157" s="14" t="s">
        <v>40</v>
      </c>
      <c r="B157" s="11">
        <v>30182</v>
      </c>
      <c r="C157" s="11">
        <v>6824</v>
      </c>
      <c r="D157" s="11">
        <v>6744</v>
      </c>
      <c r="E157" s="11">
        <v>41</v>
      </c>
      <c r="F157" s="11">
        <v>30982</v>
      </c>
      <c r="G157" s="11" t="s">
        <v>129</v>
      </c>
      <c r="H157" s="12">
        <v>5145</v>
      </c>
    </row>
    <row r="158" spans="1:8" x14ac:dyDescent="0.25">
      <c r="A158" s="14" t="s">
        <v>83</v>
      </c>
      <c r="B158" s="11">
        <v>591606</v>
      </c>
      <c r="C158" s="11">
        <v>216291</v>
      </c>
      <c r="D158" s="11">
        <v>158609</v>
      </c>
      <c r="E158" s="11">
        <v>86559</v>
      </c>
      <c r="F158" s="11">
        <v>5</v>
      </c>
      <c r="G158" s="11">
        <v>119770</v>
      </c>
      <c r="H158" s="12">
        <v>1304581</v>
      </c>
    </row>
    <row r="159" spans="1:8" x14ac:dyDescent="0.25">
      <c r="A159" s="14" t="s">
        <v>104</v>
      </c>
      <c r="B159" s="11">
        <v>20212</v>
      </c>
      <c r="C159" s="11">
        <v>2364</v>
      </c>
      <c r="D159" s="11">
        <v>9727</v>
      </c>
      <c r="E159" s="11">
        <v>6011</v>
      </c>
      <c r="F159" s="11">
        <v>1366</v>
      </c>
      <c r="G159" s="11">
        <v>162178</v>
      </c>
      <c r="H159" s="12">
        <v>6158</v>
      </c>
    </row>
    <row r="160" spans="1:8" x14ac:dyDescent="0.25">
      <c r="A160" s="13" t="s">
        <v>120</v>
      </c>
      <c r="B160" s="9">
        <v>127832294</v>
      </c>
      <c r="C160" s="9">
        <v>109757545</v>
      </c>
      <c r="D160" s="9">
        <v>128291343</v>
      </c>
      <c r="E160" s="9">
        <v>185373958</v>
      </c>
      <c r="F160" s="9">
        <v>155185482</v>
      </c>
      <c r="G160" s="9">
        <v>131338305</v>
      </c>
      <c r="H160" s="10">
        <v>160014953</v>
      </c>
    </row>
    <row r="161" spans="1:12" x14ac:dyDescent="0.25">
      <c r="A161" s="19" t="s">
        <v>28</v>
      </c>
      <c r="B161" s="11" t="s">
        <v>129</v>
      </c>
      <c r="C161" s="11" t="s">
        <v>129</v>
      </c>
      <c r="D161" s="11" t="s">
        <v>129</v>
      </c>
      <c r="E161" s="11" t="s">
        <v>129</v>
      </c>
      <c r="F161" s="11" t="s">
        <v>129</v>
      </c>
      <c r="G161" s="11" t="s">
        <v>129</v>
      </c>
      <c r="H161" s="12" t="s">
        <v>129</v>
      </c>
    </row>
    <row r="162" spans="1:12" x14ac:dyDescent="0.25">
      <c r="A162" s="14" t="s">
        <v>78</v>
      </c>
      <c r="B162" s="11">
        <v>1072591</v>
      </c>
      <c r="C162" s="11">
        <v>977507</v>
      </c>
      <c r="D162" s="11">
        <v>1226519</v>
      </c>
      <c r="E162" s="11">
        <v>2219548</v>
      </c>
      <c r="F162" s="11">
        <v>3676482</v>
      </c>
      <c r="G162" s="11">
        <v>1602831</v>
      </c>
      <c r="H162" s="12">
        <v>1201861</v>
      </c>
    </row>
    <row r="163" spans="1:12" x14ac:dyDescent="0.25">
      <c r="A163" s="14" t="s">
        <v>96</v>
      </c>
      <c r="B163" s="11">
        <v>3953</v>
      </c>
      <c r="C163" s="11" t="s">
        <v>129</v>
      </c>
      <c r="D163" s="11">
        <v>71697</v>
      </c>
      <c r="E163" s="11" t="s">
        <v>129</v>
      </c>
      <c r="F163" s="11">
        <v>9131</v>
      </c>
      <c r="G163" s="11">
        <v>483</v>
      </c>
      <c r="H163" s="12">
        <v>2381</v>
      </c>
    </row>
    <row r="164" spans="1:12" x14ac:dyDescent="0.25">
      <c r="A164" s="14" t="s">
        <v>100</v>
      </c>
      <c r="B164" s="11">
        <v>499330</v>
      </c>
      <c r="C164" s="11">
        <v>6229313</v>
      </c>
      <c r="D164" s="11">
        <v>10592408</v>
      </c>
      <c r="E164" s="11">
        <v>27506758</v>
      </c>
      <c r="F164" s="11">
        <v>2823764</v>
      </c>
      <c r="G164" s="11">
        <v>2196517</v>
      </c>
      <c r="H164" s="12">
        <v>6064575</v>
      </c>
    </row>
    <row r="165" spans="1:12" x14ac:dyDescent="0.25">
      <c r="A165" s="14" t="s">
        <v>102</v>
      </c>
      <c r="B165" s="11">
        <v>1759901</v>
      </c>
      <c r="C165" s="11">
        <v>1467061</v>
      </c>
      <c r="D165" s="11">
        <v>1251655</v>
      </c>
      <c r="E165" s="11">
        <v>2407990</v>
      </c>
      <c r="F165" s="11">
        <v>3087029</v>
      </c>
      <c r="G165" s="11">
        <v>4707689</v>
      </c>
      <c r="H165" s="12">
        <v>10442311</v>
      </c>
    </row>
    <row r="166" spans="1:12" x14ac:dyDescent="0.25">
      <c r="A166" s="14" t="s">
        <v>103</v>
      </c>
      <c r="B166" s="11">
        <v>124496519</v>
      </c>
      <c r="C166" s="11">
        <v>101083664</v>
      </c>
      <c r="D166" s="11">
        <v>115149064</v>
      </c>
      <c r="E166" s="11">
        <v>153239662</v>
      </c>
      <c r="F166" s="11">
        <v>145589076</v>
      </c>
      <c r="G166" s="11">
        <v>122830785</v>
      </c>
      <c r="H166" s="12">
        <v>142303825</v>
      </c>
    </row>
    <row r="167" spans="1:12" ht="32.25" x14ac:dyDescent="0.25">
      <c r="A167" s="13" t="s">
        <v>139</v>
      </c>
      <c r="B167" s="9">
        <v>222149010</v>
      </c>
      <c r="C167" s="9">
        <v>183445505</v>
      </c>
      <c r="D167" s="9">
        <v>210910269</v>
      </c>
      <c r="E167" s="9">
        <v>185449428</v>
      </c>
      <c r="F167" s="9">
        <v>308881907</v>
      </c>
      <c r="G167" s="9">
        <v>104796457</v>
      </c>
      <c r="H167" s="9">
        <v>121892881</v>
      </c>
    </row>
    <row r="168" spans="1:12" ht="30" x14ac:dyDescent="0.25">
      <c r="A168" s="13" t="s">
        <v>121</v>
      </c>
      <c r="B168" s="9">
        <v>222149010</v>
      </c>
      <c r="C168" s="9">
        <v>183445505</v>
      </c>
      <c r="D168" s="9">
        <v>342962168</v>
      </c>
      <c r="E168" s="9">
        <v>365268456</v>
      </c>
      <c r="F168" s="9">
        <v>586616080</v>
      </c>
      <c r="G168" s="9">
        <v>187166209</v>
      </c>
      <c r="H168" s="10">
        <v>242843695</v>
      </c>
    </row>
    <row r="169" spans="1:12" x14ac:dyDescent="0.25">
      <c r="A169" s="18" t="s">
        <v>13</v>
      </c>
      <c r="B169" s="11">
        <v>3983922</v>
      </c>
      <c r="C169" s="11">
        <v>2270937</v>
      </c>
      <c r="D169" s="11">
        <v>4283675</v>
      </c>
      <c r="E169" s="11">
        <v>3279729</v>
      </c>
      <c r="F169" s="11">
        <v>3239453</v>
      </c>
      <c r="G169" s="11">
        <v>2989074</v>
      </c>
      <c r="H169" s="12">
        <v>5905752</v>
      </c>
    </row>
    <row r="170" spans="1:12" x14ac:dyDescent="0.25">
      <c r="A170" s="18" t="s">
        <v>2</v>
      </c>
      <c r="B170" s="11" t="s">
        <v>129</v>
      </c>
      <c r="C170" s="11" t="s">
        <v>129</v>
      </c>
      <c r="D170" s="11" t="s">
        <v>129</v>
      </c>
      <c r="E170" s="11" t="s">
        <v>129</v>
      </c>
      <c r="F170" s="11">
        <v>43</v>
      </c>
      <c r="G170" s="11" t="s">
        <v>129</v>
      </c>
      <c r="H170" s="12">
        <v>816</v>
      </c>
    </row>
    <row r="171" spans="1:12" x14ac:dyDescent="0.25">
      <c r="A171" s="18" t="s">
        <v>3</v>
      </c>
      <c r="B171" s="11">
        <v>14440130</v>
      </c>
      <c r="C171" s="11">
        <v>12444900</v>
      </c>
      <c r="D171" s="11">
        <v>14683899</v>
      </c>
      <c r="E171" s="11">
        <v>19798148</v>
      </c>
      <c r="F171" s="11">
        <v>19622955</v>
      </c>
      <c r="G171" s="11">
        <v>14458919</v>
      </c>
      <c r="H171" s="12">
        <v>17586054</v>
      </c>
      <c r="I171" s="4"/>
      <c r="J171" s="4"/>
      <c r="K171" s="4"/>
      <c r="L171" s="4"/>
    </row>
    <row r="172" spans="1:12" x14ac:dyDescent="0.25">
      <c r="A172" s="18" t="s">
        <v>15</v>
      </c>
      <c r="B172" s="11">
        <v>13970337</v>
      </c>
      <c r="C172" s="11">
        <v>11983825</v>
      </c>
      <c r="D172" s="11">
        <v>76176583</v>
      </c>
      <c r="E172" s="11">
        <v>29788029</v>
      </c>
      <c r="F172" s="11">
        <v>34358516</v>
      </c>
      <c r="G172" s="11">
        <v>14392860</v>
      </c>
      <c r="H172" s="12">
        <v>20301369</v>
      </c>
      <c r="I172" s="5"/>
      <c r="J172" s="5"/>
      <c r="K172" s="5"/>
      <c r="L172" s="5"/>
    </row>
    <row r="173" spans="1:12" x14ac:dyDescent="0.25">
      <c r="A173" s="18" t="s">
        <v>7</v>
      </c>
      <c r="B173" s="11">
        <v>11778753</v>
      </c>
      <c r="C173" s="11">
        <v>10773896</v>
      </c>
      <c r="D173" s="11">
        <v>10325567</v>
      </c>
      <c r="E173" s="11">
        <v>10261251</v>
      </c>
      <c r="F173" s="11">
        <v>12503582</v>
      </c>
      <c r="G173" s="11">
        <v>9364370</v>
      </c>
      <c r="H173" s="12">
        <v>8105936</v>
      </c>
      <c r="I173" s="5"/>
      <c r="J173" s="5"/>
      <c r="K173" s="5"/>
      <c r="L173" s="5"/>
    </row>
    <row r="174" spans="1:12" x14ac:dyDescent="0.25">
      <c r="A174" s="18" t="s">
        <v>18</v>
      </c>
      <c r="B174" s="11">
        <v>6608379</v>
      </c>
      <c r="C174" s="11">
        <v>8407977</v>
      </c>
      <c r="D174" s="11">
        <v>10210436</v>
      </c>
      <c r="E174" s="11">
        <v>9807027</v>
      </c>
      <c r="F174" s="11">
        <v>21384828</v>
      </c>
      <c r="G174" s="11">
        <v>10826936</v>
      </c>
      <c r="H174" s="12">
        <v>14087687</v>
      </c>
      <c r="I174" s="5"/>
      <c r="J174" s="5"/>
      <c r="K174" s="5"/>
      <c r="L174" s="5"/>
    </row>
    <row r="175" spans="1:12" x14ac:dyDescent="0.25">
      <c r="A175" s="18" t="s">
        <v>19</v>
      </c>
      <c r="B175" s="11">
        <v>11908708</v>
      </c>
      <c r="C175" s="11">
        <v>11969577</v>
      </c>
      <c r="D175" s="11">
        <v>12929281</v>
      </c>
      <c r="E175" s="11">
        <v>11637259</v>
      </c>
      <c r="F175" s="11">
        <v>9203050</v>
      </c>
      <c r="G175" s="11">
        <v>11433108</v>
      </c>
      <c r="H175" s="12">
        <v>8325707</v>
      </c>
      <c r="I175" s="5"/>
      <c r="J175" s="5"/>
      <c r="K175" s="5"/>
      <c r="L175" s="5"/>
    </row>
    <row r="176" spans="1:12" x14ac:dyDescent="0.25">
      <c r="A176" s="18" t="s">
        <v>21</v>
      </c>
      <c r="B176" s="11">
        <v>214205</v>
      </c>
      <c r="C176" s="11">
        <v>194146</v>
      </c>
      <c r="D176" s="11">
        <v>646025</v>
      </c>
      <c r="E176" s="11">
        <v>1627946</v>
      </c>
      <c r="F176" s="11">
        <v>1280323</v>
      </c>
      <c r="G176" s="11">
        <v>1086084</v>
      </c>
      <c r="H176" s="12">
        <v>1396034</v>
      </c>
      <c r="I176" s="5"/>
      <c r="J176" s="5"/>
      <c r="K176" s="5"/>
      <c r="L176" s="5"/>
    </row>
    <row r="177" spans="1:12" x14ac:dyDescent="0.25">
      <c r="A177" s="18" t="s">
        <v>9</v>
      </c>
      <c r="B177" s="11">
        <v>2226709</v>
      </c>
      <c r="C177" s="11">
        <v>1056122</v>
      </c>
      <c r="D177" s="11">
        <v>3021257</v>
      </c>
      <c r="E177" s="11">
        <v>1468110</v>
      </c>
      <c r="F177" s="11">
        <v>1991149</v>
      </c>
      <c r="G177" s="11">
        <v>2639865</v>
      </c>
      <c r="H177" s="12">
        <v>2235689</v>
      </c>
      <c r="I177" s="5"/>
      <c r="J177" s="5"/>
      <c r="K177" s="5"/>
      <c r="L177" s="5"/>
    </row>
    <row r="178" spans="1:12" x14ac:dyDescent="0.25">
      <c r="A178" s="18" t="s">
        <v>22</v>
      </c>
      <c r="B178" s="11">
        <v>99741448</v>
      </c>
      <c r="C178" s="11">
        <v>76019855</v>
      </c>
      <c r="D178" s="11">
        <v>132051899</v>
      </c>
      <c r="E178" s="11">
        <v>179819028</v>
      </c>
      <c r="F178" s="11">
        <v>277734173</v>
      </c>
      <c r="G178" s="11">
        <v>82369752</v>
      </c>
      <c r="H178" s="12">
        <v>120950814</v>
      </c>
      <c r="I178" s="5"/>
      <c r="J178" s="5"/>
      <c r="K178" s="5"/>
      <c r="L178" s="5"/>
    </row>
    <row r="179" spans="1:12" x14ac:dyDescent="0.25">
      <c r="A179" s="18" t="s">
        <v>24</v>
      </c>
      <c r="B179" s="11">
        <v>2414749</v>
      </c>
      <c r="C179" s="11">
        <v>870472</v>
      </c>
      <c r="D179" s="11">
        <v>1329901</v>
      </c>
      <c r="E179" s="11">
        <v>1927892</v>
      </c>
      <c r="F179" s="11">
        <v>2056943</v>
      </c>
      <c r="G179" s="11">
        <v>2929367</v>
      </c>
      <c r="H179" s="12">
        <v>2420994</v>
      </c>
      <c r="I179" s="5"/>
      <c r="J179" s="5"/>
      <c r="K179" s="5"/>
      <c r="L179" s="5"/>
    </row>
    <row r="180" spans="1:12" x14ac:dyDescent="0.25">
      <c r="A180" s="18" t="s">
        <v>25</v>
      </c>
      <c r="B180" s="25">
        <v>54861670</v>
      </c>
      <c r="C180" s="25">
        <v>47453798</v>
      </c>
      <c r="D180" s="25">
        <v>77303645</v>
      </c>
      <c r="E180" s="25">
        <v>95854037</v>
      </c>
      <c r="F180" s="25">
        <v>203241065</v>
      </c>
      <c r="G180" s="25">
        <v>34675874</v>
      </c>
      <c r="H180" s="26">
        <v>41526843</v>
      </c>
      <c r="I180" s="5"/>
      <c r="J180" s="5"/>
      <c r="K180" s="5"/>
      <c r="L180" s="5"/>
    </row>
    <row r="181" spans="1:12" x14ac:dyDescent="0.25">
      <c r="A181" s="23" t="s">
        <v>131</v>
      </c>
      <c r="B181" s="27">
        <f>B182+B183+B184+B185+B186</f>
        <v>365718512</v>
      </c>
      <c r="C181" s="27">
        <f>C182+C183+C184+C186</f>
        <v>414519636</v>
      </c>
      <c r="D181" s="27">
        <f t="shared" ref="D181:H181" si="1">D182+D183+D184+D185+D186</f>
        <v>500760769</v>
      </c>
      <c r="E181" s="27">
        <f>E182+E183+E184+E186</f>
        <v>714704872</v>
      </c>
      <c r="F181" s="27">
        <f t="shared" si="1"/>
        <v>844615369</v>
      </c>
      <c r="G181" s="27">
        <f t="shared" si="1"/>
        <v>721405287</v>
      </c>
      <c r="H181" s="27">
        <f t="shared" si="1"/>
        <v>907553138</v>
      </c>
      <c r="I181" s="5"/>
      <c r="J181" s="5"/>
      <c r="K181" s="5"/>
      <c r="L181" s="5"/>
    </row>
    <row r="182" spans="1:12" x14ac:dyDescent="0.25">
      <c r="A182" s="24" t="s">
        <v>53</v>
      </c>
      <c r="B182" s="11">
        <v>50795430</v>
      </c>
      <c r="C182" s="11">
        <v>70516232</v>
      </c>
      <c r="D182" s="11">
        <v>45879926</v>
      </c>
      <c r="E182" s="11">
        <v>77122230</v>
      </c>
      <c r="F182" s="11">
        <v>127678896</v>
      </c>
      <c r="G182" s="11">
        <v>82532635</v>
      </c>
      <c r="H182" s="12">
        <v>85472262</v>
      </c>
      <c r="I182" s="5"/>
      <c r="J182" s="5"/>
      <c r="K182" s="5"/>
      <c r="L182" s="5"/>
    </row>
    <row r="183" spans="1:12" x14ac:dyDescent="0.25">
      <c r="A183" s="24" t="s">
        <v>16</v>
      </c>
      <c r="B183" s="11">
        <v>308892192</v>
      </c>
      <c r="C183" s="11">
        <v>338886030</v>
      </c>
      <c r="D183" s="11">
        <v>450360830</v>
      </c>
      <c r="E183" s="11">
        <v>630890545</v>
      </c>
      <c r="F183" s="11">
        <v>708654636</v>
      </c>
      <c r="G183" s="11">
        <v>628951599</v>
      </c>
      <c r="H183" s="12">
        <v>805929594</v>
      </c>
      <c r="I183" s="5"/>
      <c r="J183" s="5"/>
      <c r="K183" s="5"/>
      <c r="L183" s="5"/>
    </row>
    <row r="184" spans="1:12" x14ac:dyDescent="0.25">
      <c r="A184" s="24" t="s">
        <v>82</v>
      </c>
      <c r="B184" s="11">
        <v>4267036</v>
      </c>
      <c r="C184" s="11">
        <v>3650313</v>
      </c>
      <c r="D184" s="11">
        <v>3196661</v>
      </c>
      <c r="E184" s="11">
        <v>4284107</v>
      </c>
      <c r="F184" s="11">
        <v>5185677</v>
      </c>
      <c r="G184" s="11">
        <v>5212881</v>
      </c>
      <c r="H184" s="12">
        <v>5706590</v>
      </c>
      <c r="I184" s="5"/>
      <c r="J184" s="5"/>
      <c r="K184" s="5"/>
      <c r="L184" s="5"/>
    </row>
    <row r="185" spans="1:12" x14ac:dyDescent="0.25">
      <c r="A185" s="24" t="s">
        <v>96</v>
      </c>
      <c r="B185" s="11">
        <v>3953</v>
      </c>
      <c r="C185" s="11" t="s">
        <v>129</v>
      </c>
      <c r="D185" s="11">
        <v>71697</v>
      </c>
      <c r="E185" s="11" t="s">
        <v>129</v>
      </c>
      <c r="F185" s="11">
        <v>9131</v>
      </c>
      <c r="G185" s="11">
        <v>483</v>
      </c>
      <c r="H185" s="12">
        <v>2381</v>
      </c>
      <c r="I185" s="5"/>
      <c r="J185" s="5"/>
      <c r="K185" s="5"/>
      <c r="L185" s="5"/>
    </row>
    <row r="186" spans="1:12" x14ac:dyDescent="0.25">
      <c r="A186" s="24" t="s">
        <v>102</v>
      </c>
      <c r="B186" s="11">
        <v>1759901</v>
      </c>
      <c r="C186" s="11">
        <v>1467061</v>
      </c>
      <c r="D186" s="11">
        <v>1251655</v>
      </c>
      <c r="E186" s="11">
        <v>2407990</v>
      </c>
      <c r="F186" s="11">
        <v>3087029</v>
      </c>
      <c r="G186" s="11">
        <v>4707689</v>
      </c>
      <c r="H186" s="12">
        <v>10442311</v>
      </c>
      <c r="I186" s="5"/>
      <c r="J186" s="5"/>
      <c r="K186" s="5"/>
      <c r="L186" s="5"/>
    </row>
    <row r="187" spans="1:12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</row>
    <row r="188" spans="1:12" ht="57" x14ac:dyDescent="0.25">
      <c r="A188" s="35" t="s">
        <v>135</v>
      </c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</row>
    <row r="189" spans="1:12" x14ac:dyDescent="0.25"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</row>
    <row r="190" spans="1:12" ht="43.5" x14ac:dyDescent="0.25">
      <c r="A190" s="22" t="s">
        <v>136</v>
      </c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</row>
    <row r="191" spans="1:12" x14ac:dyDescent="0.25"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</row>
    <row r="192" spans="1:12" ht="29.25" x14ac:dyDescent="0.25">
      <c r="A192" s="22" t="s">
        <v>137</v>
      </c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</row>
    <row r="193" spans="1:12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</row>
    <row r="194" spans="1:12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</row>
    <row r="195" spans="1:12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</row>
    <row r="196" spans="1:12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</row>
    <row r="197" spans="1:12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</row>
    <row r="198" spans="1:12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</row>
    <row r="199" spans="1:12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</row>
    <row r="200" spans="1:12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</row>
    <row r="201" spans="1:12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</row>
    <row r="202" spans="1:12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</row>
    <row r="203" spans="1:12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</row>
    <row r="204" spans="1:12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</row>
    <row r="205" spans="1:12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</row>
    <row r="206" spans="1:12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</row>
    <row r="207" spans="1:12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</row>
    <row r="208" spans="1:12" x14ac:dyDescent="0.25">
      <c r="A208" s="5"/>
    </row>
    <row r="209" spans="1:1" x14ac:dyDescent="0.25">
      <c r="A209" s="5"/>
    </row>
    <row r="210" spans="1:1" x14ac:dyDescent="0.25">
      <c r="A210" s="5"/>
    </row>
    <row r="211" spans="1:1" x14ac:dyDescent="0.25">
      <c r="A211" s="5"/>
    </row>
    <row r="212" spans="1:1" x14ac:dyDescent="0.25">
      <c r="A212" s="5"/>
    </row>
    <row r="213" spans="1:1" x14ac:dyDescent="0.25">
      <c r="A213" s="5"/>
    </row>
  </sheetData>
  <mergeCells count="2">
    <mergeCell ref="B5:H5"/>
    <mergeCell ref="B6:H6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showGridLines="0" workbookViewId="0">
      <selection activeCell="F58" sqref="F58"/>
    </sheetView>
  </sheetViews>
  <sheetFormatPr defaultRowHeight="15" x14ac:dyDescent="0.25"/>
  <cols>
    <col min="1" max="1" width="32.42578125" customWidth="1"/>
    <col min="2" max="2" width="17.28515625" customWidth="1"/>
    <col min="3" max="3" width="17.85546875" customWidth="1"/>
    <col min="4" max="4" width="17.42578125" customWidth="1"/>
    <col min="5" max="5" width="17.140625" customWidth="1"/>
    <col min="6" max="7" width="17.42578125" customWidth="1"/>
    <col min="8" max="8" width="16.85546875" customWidth="1"/>
  </cols>
  <sheetData>
    <row r="1" spans="1:8" x14ac:dyDescent="0.25">
      <c r="A1" s="1"/>
      <c r="B1" s="1"/>
      <c r="C1" s="1"/>
      <c r="D1" s="1"/>
      <c r="E1" s="1"/>
      <c r="F1" s="1"/>
      <c r="G1" s="2"/>
      <c r="H1" s="3"/>
    </row>
    <row r="2" spans="1:8" x14ac:dyDescent="0.25">
      <c r="A2" s="1"/>
      <c r="B2" s="1"/>
      <c r="C2" s="1"/>
      <c r="D2" s="1"/>
      <c r="E2" s="1"/>
      <c r="F2" s="1"/>
      <c r="G2" s="1"/>
      <c r="H2" s="2"/>
    </row>
    <row r="3" spans="1:8" x14ac:dyDescent="0.25">
      <c r="A3" s="1"/>
      <c r="B3" s="1"/>
      <c r="C3" s="1"/>
      <c r="D3" s="1"/>
      <c r="E3" s="1"/>
      <c r="F3" s="1"/>
      <c r="G3" s="1"/>
      <c r="H3" s="2"/>
    </row>
    <row r="4" spans="1:8" x14ac:dyDescent="0.25">
      <c r="A4" s="1"/>
      <c r="B4" s="1"/>
      <c r="C4" s="1"/>
      <c r="D4" s="1"/>
      <c r="E4" s="1"/>
      <c r="F4" s="1"/>
      <c r="G4" s="1"/>
      <c r="H4" s="2"/>
    </row>
    <row r="5" spans="1:8" ht="18.75" customHeight="1" x14ac:dyDescent="0.3">
      <c r="A5" s="33" t="s">
        <v>124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0</v>
      </c>
      <c r="B6" s="34"/>
      <c r="C6" s="34"/>
      <c r="D6" s="34"/>
      <c r="E6" s="34"/>
      <c r="F6" s="34"/>
      <c r="G6" s="34"/>
      <c r="H6" s="34"/>
    </row>
    <row r="7" spans="1:8" x14ac:dyDescent="0.25">
      <c r="A7" s="6"/>
      <c r="B7" s="7">
        <v>2015</v>
      </c>
      <c r="C7" s="7">
        <v>2016</v>
      </c>
      <c r="D7" s="7">
        <v>2017</v>
      </c>
      <c r="E7" s="7">
        <v>2018</v>
      </c>
      <c r="F7" s="7">
        <v>2019</v>
      </c>
      <c r="G7" s="7">
        <v>2020</v>
      </c>
      <c r="H7" s="7">
        <v>2021</v>
      </c>
    </row>
    <row r="8" spans="1:8" x14ac:dyDescent="0.25">
      <c r="A8" s="13" t="s">
        <v>26</v>
      </c>
      <c r="B8" s="9">
        <v>13088655699</v>
      </c>
      <c r="C8" s="9">
        <v>12234661099</v>
      </c>
      <c r="D8" s="9">
        <v>14526039333</v>
      </c>
      <c r="E8" s="9">
        <v>15689056404</v>
      </c>
      <c r="F8" s="9">
        <v>17280553212</v>
      </c>
      <c r="G8" s="9">
        <v>16128423211</v>
      </c>
      <c r="H8" s="10">
        <v>17908662077</v>
      </c>
    </row>
    <row r="9" spans="1:8" x14ac:dyDescent="0.25">
      <c r="A9" s="28" t="s">
        <v>133</v>
      </c>
      <c r="B9" s="7"/>
      <c r="C9" s="7"/>
      <c r="D9" s="7"/>
      <c r="E9" s="7"/>
      <c r="F9" s="7"/>
      <c r="G9" s="7"/>
      <c r="H9" s="29"/>
    </row>
    <row r="10" spans="1:8" x14ac:dyDescent="0.25">
      <c r="A10" s="13" t="s">
        <v>1</v>
      </c>
      <c r="B10" s="9">
        <v>181520355</v>
      </c>
      <c r="C10" s="9">
        <v>186793989</v>
      </c>
      <c r="D10" s="9">
        <v>211213667</v>
      </c>
      <c r="E10" s="9">
        <v>245161348</v>
      </c>
      <c r="F10" s="9">
        <v>268398387</v>
      </c>
      <c r="G10" s="9">
        <v>251068086</v>
      </c>
      <c r="H10" s="10">
        <v>268248727</v>
      </c>
    </row>
    <row r="11" spans="1:8" x14ac:dyDescent="0.25">
      <c r="A11" s="14" t="s">
        <v>2</v>
      </c>
      <c r="B11" s="11" t="s">
        <v>129</v>
      </c>
      <c r="C11" s="11">
        <v>3334</v>
      </c>
      <c r="D11" s="11">
        <v>12187</v>
      </c>
      <c r="E11" s="11" t="s">
        <v>129</v>
      </c>
      <c r="F11" s="11" t="s">
        <v>129</v>
      </c>
      <c r="G11" s="11">
        <v>173</v>
      </c>
      <c r="H11" s="12" t="s">
        <v>129</v>
      </c>
    </row>
    <row r="12" spans="1:8" x14ac:dyDescent="0.25">
      <c r="A12" s="14" t="s">
        <v>3</v>
      </c>
      <c r="B12" s="11">
        <v>38348697</v>
      </c>
      <c r="C12" s="11">
        <v>44190363</v>
      </c>
      <c r="D12" s="11">
        <v>59019231</v>
      </c>
      <c r="E12" s="11">
        <v>53744265</v>
      </c>
      <c r="F12" s="11">
        <v>103063227</v>
      </c>
      <c r="G12" s="11">
        <v>82952226</v>
      </c>
      <c r="H12" s="12">
        <v>107465191</v>
      </c>
    </row>
    <row r="13" spans="1:8" x14ac:dyDescent="0.25">
      <c r="A13" s="14" t="s">
        <v>4</v>
      </c>
      <c r="B13" s="11">
        <v>24190220</v>
      </c>
      <c r="C13" s="11">
        <v>20306637</v>
      </c>
      <c r="D13" s="11">
        <v>23846199</v>
      </c>
      <c r="E13" s="11">
        <v>30433467</v>
      </c>
      <c r="F13" s="11">
        <v>28855364</v>
      </c>
      <c r="G13" s="11">
        <v>38170890</v>
      </c>
      <c r="H13" s="12">
        <v>31948292</v>
      </c>
    </row>
    <row r="14" spans="1:8" x14ac:dyDescent="0.25">
      <c r="A14" s="14" t="s">
        <v>5</v>
      </c>
      <c r="B14" s="11">
        <v>1446111</v>
      </c>
      <c r="C14" s="11">
        <v>1552691</v>
      </c>
      <c r="D14" s="11">
        <v>2622939</v>
      </c>
      <c r="E14" s="11">
        <v>4487344</v>
      </c>
      <c r="F14" s="11">
        <v>4411428</v>
      </c>
      <c r="G14" s="11">
        <v>3547948</v>
      </c>
      <c r="H14" s="12">
        <v>2233596</v>
      </c>
    </row>
    <row r="15" spans="1:8" x14ac:dyDescent="0.25">
      <c r="A15" s="14" t="s">
        <v>6</v>
      </c>
      <c r="B15" s="11">
        <v>8838</v>
      </c>
      <c r="C15" s="11">
        <v>12123</v>
      </c>
      <c r="D15" s="11">
        <v>11851</v>
      </c>
      <c r="E15" s="11">
        <v>37618</v>
      </c>
      <c r="F15" s="11">
        <v>23136</v>
      </c>
      <c r="G15" s="11">
        <v>56214</v>
      </c>
      <c r="H15" s="12">
        <v>88258</v>
      </c>
    </row>
    <row r="16" spans="1:8" x14ac:dyDescent="0.25">
      <c r="A16" s="14" t="s">
        <v>7</v>
      </c>
      <c r="B16" s="11">
        <v>45408990</v>
      </c>
      <c r="C16" s="11">
        <v>55542119</v>
      </c>
      <c r="D16" s="11">
        <v>53392989</v>
      </c>
      <c r="E16" s="11">
        <v>62974395</v>
      </c>
      <c r="F16" s="11">
        <v>53963727</v>
      </c>
      <c r="G16" s="11">
        <v>55554436</v>
      </c>
      <c r="H16" s="12">
        <v>57242135</v>
      </c>
    </row>
    <row r="17" spans="1:8" x14ac:dyDescent="0.25">
      <c r="A17" s="14" t="s">
        <v>8</v>
      </c>
      <c r="B17" s="11">
        <v>172607</v>
      </c>
      <c r="C17" s="11">
        <v>229525</v>
      </c>
      <c r="D17" s="11">
        <v>760489</v>
      </c>
      <c r="E17" s="11">
        <v>1901081</v>
      </c>
      <c r="F17" s="11">
        <v>3791635</v>
      </c>
      <c r="G17" s="11">
        <v>3370055</v>
      </c>
      <c r="H17" s="12">
        <v>2893562</v>
      </c>
    </row>
    <row r="18" spans="1:8" x14ac:dyDescent="0.25">
      <c r="A18" s="14" t="s">
        <v>9</v>
      </c>
      <c r="B18" s="11">
        <v>16902769</v>
      </c>
      <c r="C18" s="11">
        <v>18483122</v>
      </c>
      <c r="D18" s="11">
        <v>18239667</v>
      </c>
      <c r="E18" s="11">
        <v>32450664</v>
      </c>
      <c r="F18" s="11">
        <v>15511958</v>
      </c>
      <c r="G18" s="11">
        <v>17427608</v>
      </c>
      <c r="H18" s="12">
        <v>14570110</v>
      </c>
    </row>
    <row r="19" spans="1:8" x14ac:dyDescent="0.25">
      <c r="A19" s="14" t="s">
        <v>10</v>
      </c>
      <c r="B19" s="11">
        <v>42080468</v>
      </c>
      <c r="C19" s="11">
        <v>34720270</v>
      </c>
      <c r="D19" s="11">
        <v>38389818</v>
      </c>
      <c r="E19" s="11">
        <v>43136394</v>
      </c>
      <c r="F19" s="11">
        <v>46100702</v>
      </c>
      <c r="G19" s="11">
        <v>37657225</v>
      </c>
      <c r="H19" s="12">
        <v>40139454</v>
      </c>
    </row>
    <row r="20" spans="1:8" x14ac:dyDescent="0.25">
      <c r="A20" s="14" t="s">
        <v>11</v>
      </c>
      <c r="B20" s="11">
        <v>12961655</v>
      </c>
      <c r="C20" s="11">
        <v>11753805</v>
      </c>
      <c r="D20" s="11">
        <v>14918297</v>
      </c>
      <c r="E20" s="11">
        <v>15996120</v>
      </c>
      <c r="F20" s="11">
        <v>12677210</v>
      </c>
      <c r="G20" s="11">
        <v>12331311</v>
      </c>
      <c r="H20" s="12">
        <v>11668129</v>
      </c>
    </row>
    <row r="21" spans="1:8" x14ac:dyDescent="0.25">
      <c r="A21" s="13" t="s">
        <v>12</v>
      </c>
      <c r="B21" s="9">
        <v>3404531812</v>
      </c>
      <c r="C21" s="9">
        <v>3181043812</v>
      </c>
      <c r="D21" s="9">
        <v>3770127030</v>
      </c>
      <c r="E21" s="9">
        <v>4289973625</v>
      </c>
      <c r="F21" s="9">
        <v>5199604523</v>
      </c>
      <c r="G21" s="9">
        <v>4953203539</v>
      </c>
      <c r="H21" s="10">
        <v>5331527692</v>
      </c>
    </row>
    <row r="22" spans="1:8" x14ac:dyDescent="0.25">
      <c r="A22" s="14" t="s">
        <v>13</v>
      </c>
      <c r="B22" s="11">
        <v>8943555</v>
      </c>
      <c r="C22" s="11">
        <v>13188377</v>
      </c>
      <c r="D22" s="11">
        <v>4727664</v>
      </c>
      <c r="E22" s="11">
        <v>8576334</v>
      </c>
      <c r="F22" s="11">
        <v>7639468</v>
      </c>
      <c r="G22" s="11">
        <v>8532707</v>
      </c>
      <c r="H22" s="12">
        <v>6616172</v>
      </c>
    </row>
    <row r="23" spans="1:8" x14ac:dyDescent="0.25">
      <c r="A23" s="14" t="s">
        <v>2</v>
      </c>
      <c r="B23" s="11" t="s">
        <v>129</v>
      </c>
      <c r="C23" s="11">
        <v>3334</v>
      </c>
      <c r="D23" s="11">
        <v>12187</v>
      </c>
      <c r="E23" s="11" t="s">
        <v>129</v>
      </c>
      <c r="F23" s="11" t="s">
        <v>129</v>
      </c>
      <c r="G23" s="11">
        <v>173</v>
      </c>
      <c r="H23" s="12" t="s">
        <v>129</v>
      </c>
    </row>
    <row r="24" spans="1:8" x14ac:dyDescent="0.25">
      <c r="A24" s="14" t="s">
        <v>3</v>
      </c>
      <c r="B24" s="11">
        <v>38348697</v>
      </c>
      <c r="C24" s="11">
        <v>44190363</v>
      </c>
      <c r="D24" s="11">
        <v>59019231</v>
      </c>
      <c r="E24" s="11">
        <v>53744265</v>
      </c>
      <c r="F24" s="11">
        <v>103063227</v>
      </c>
      <c r="G24" s="11">
        <v>82952226</v>
      </c>
      <c r="H24" s="12">
        <v>107465191</v>
      </c>
    </row>
    <row r="25" spans="1:8" x14ac:dyDescent="0.25">
      <c r="A25" s="14" t="s">
        <v>14</v>
      </c>
      <c r="B25" s="11">
        <v>2581329</v>
      </c>
      <c r="C25" s="11">
        <v>7138642</v>
      </c>
      <c r="D25" s="11">
        <v>6285500</v>
      </c>
      <c r="E25" s="11">
        <v>4374672</v>
      </c>
      <c r="F25" s="11">
        <v>3526149</v>
      </c>
      <c r="G25" s="11">
        <v>2908175</v>
      </c>
      <c r="H25" s="12">
        <v>39691907</v>
      </c>
    </row>
    <row r="26" spans="1:8" x14ac:dyDescent="0.25">
      <c r="A26" s="14" t="s">
        <v>4</v>
      </c>
      <c r="B26" s="11">
        <v>24190220</v>
      </c>
      <c r="C26" s="11">
        <v>20306637</v>
      </c>
      <c r="D26" s="11">
        <v>23846199</v>
      </c>
      <c r="E26" s="11">
        <v>30433467</v>
      </c>
      <c r="F26" s="11">
        <v>28855364</v>
      </c>
      <c r="G26" s="11">
        <v>38170890</v>
      </c>
      <c r="H26" s="12">
        <v>31948292</v>
      </c>
    </row>
    <row r="27" spans="1:8" x14ac:dyDescent="0.25">
      <c r="A27" s="14" t="s">
        <v>15</v>
      </c>
      <c r="B27" s="11">
        <v>19537023</v>
      </c>
      <c r="C27" s="11">
        <v>19475909</v>
      </c>
      <c r="D27" s="11">
        <v>47162369</v>
      </c>
      <c r="E27" s="11">
        <v>25251041</v>
      </c>
      <c r="F27" s="11">
        <v>27634372</v>
      </c>
      <c r="G27" s="11">
        <v>29036944</v>
      </c>
      <c r="H27" s="12">
        <v>31213758</v>
      </c>
    </row>
    <row r="28" spans="1:8" x14ac:dyDescent="0.25">
      <c r="A28" s="14" t="s">
        <v>16</v>
      </c>
      <c r="B28" s="11">
        <v>2401374681</v>
      </c>
      <c r="C28" s="11">
        <v>2129720097</v>
      </c>
      <c r="D28" s="11">
        <v>2745588939</v>
      </c>
      <c r="E28" s="11">
        <v>3158619263</v>
      </c>
      <c r="F28" s="11">
        <v>3808191187</v>
      </c>
      <c r="G28" s="11">
        <v>3709662190</v>
      </c>
      <c r="H28" s="12">
        <v>4060760534</v>
      </c>
    </row>
    <row r="29" spans="1:8" x14ac:dyDescent="0.25">
      <c r="A29" s="14" t="s">
        <v>17</v>
      </c>
      <c r="B29" s="11">
        <v>113280017</v>
      </c>
      <c r="C29" s="11">
        <v>85419680</v>
      </c>
      <c r="D29" s="11">
        <v>118286225</v>
      </c>
      <c r="E29" s="11">
        <v>124547112</v>
      </c>
      <c r="F29" s="11">
        <v>141701527</v>
      </c>
      <c r="G29" s="11">
        <v>120346090</v>
      </c>
      <c r="H29" s="12">
        <v>114625707</v>
      </c>
    </row>
    <row r="30" spans="1:8" x14ac:dyDescent="0.25">
      <c r="A30" s="14" t="s">
        <v>7</v>
      </c>
      <c r="B30" s="11">
        <v>45408990</v>
      </c>
      <c r="C30" s="11">
        <v>55542119</v>
      </c>
      <c r="D30" s="11">
        <v>53392989</v>
      </c>
      <c r="E30" s="11">
        <v>62974395</v>
      </c>
      <c r="F30" s="11">
        <v>53963727</v>
      </c>
      <c r="G30" s="11">
        <v>55554436</v>
      </c>
      <c r="H30" s="12">
        <v>57242135</v>
      </c>
    </row>
    <row r="31" spans="1:8" x14ac:dyDescent="0.25">
      <c r="A31" s="14" t="s">
        <v>18</v>
      </c>
      <c r="B31" s="11">
        <v>37951080</v>
      </c>
      <c r="C31" s="11">
        <v>23289972</v>
      </c>
      <c r="D31" s="11">
        <v>28224645</v>
      </c>
      <c r="E31" s="11">
        <v>36755966</v>
      </c>
      <c r="F31" s="11">
        <v>30964610</v>
      </c>
      <c r="G31" s="11">
        <v>26571453</v>
      </c>
      <c r="H31" s="12">
        <v>29005882</v>
      </c>
    </row>
    <row r="32" spans="1:8" x14ac:dyDescent="0.25">
      <c r="A32" s="14" t="s">
        <v>19</v>
      </c>
      <c r="B32" s="11">
        <v>4665126</v>
      </c>
      <c r="C32" s="11">
        <v>2905784</v>
      </c>
      <c r="D32" s="11">
        <v>3550279</v>
      </c>
      <c r="E32" s="11">
        <v>2673173</v>
      </c>
      <c r="F32" s="11">
        <v>4759035</v>
      </c>
      <c r="G32" s="11">
        <v>4660433</v>
      </c>
      <c r="H32" s="12">
        <v>3573940</v>
      </c>
    </row>
    <row r="33" spans="1:8" x14ac:dyDescent="0.25">
      <c r="A33" s="14" t="s">
        <v>20</v>
      </c>
      <c r="B33" s="11">
        <v>4688</v>
      </c>
      <c r="C33" s="11">
        <v>4315</v>
      </c>
      <c r="D33" s="11">
        <v>2572</v>
      </c>
      <c r="E33" s="11">
        <v>3721</v>
      </c>
      <c r="F33" s="11">
        <v>3616</v>
      </c>
      <c r="G33" s="11">
        <v>3356</v>
      </c>
      <c r="H33" s="12">
        <v>1124</v>
      </c>
    </row>
    <row r="34" spans="1:8" x14ac:dyDescent="0.25">
      <c r="A34" s="14" t="s">
        <v>21</v>
      </c>
      <c r="B34" s="11">
        <v>21659320</v>
      </c>
      <c r="C34" s="11">
        <v>4250508</v>
      </c>
      <c r="D34" s="11">
        <v>5122710</v>
      </c>
      <c r="E34" s="11">
        <v>6721050</v>
      </c>
      <c r="F34" s="11">
        <v>7052017</v>
      </c>
      <c r="G34" s="11">
        <v>6071846</v>
      </c>
      <c r="H34" s="12">
        <v>6893261</v>
      </c>
    </row>
    <row r="35" spans="1:8" x14ac:dyDescent="0.25">
      <c r="A35" s="14" t="s">
        <v>9</v>
      </c>
      <c r="B35" s="11">
        <v>16902769</v>
      </c>
      <c r="C35" s="11">
        <v>18483122</v>
      </c>
      <c r="D35" s="11">
        <v>18239667</v>
      </c>
      <c r="E35" s="11">
        <v>32450664</v>
      </c>
      <c r="F35" s="11">
        <v>15511958</v>
      </c>
      <c r="G35" s="11">
        <v>17427608</v>
      </c>
      <c r="H35" s="12">
        <v>14570110</v>
      </c>
    </row>
    <row r="36" spans="1:8" x14ac:dyDescent="0.25">
      <c r="A36" s="14" t="s">
        <v>22</v>
      </c>
      <c r="B36" s="11">
        <v>445952791</v>
      </c>
      <c r="C36" s="11">
        <v>515332278</v>
      </c>
      <c r="D36" s="11">
        <v>379332443</v>
      </c>
      <c r="E36" s="11">
        <v>437355736</v>
      </c>
      <c r="F36" s="11">
        <v>663255317</v>
      </c>
      <c r="G36" s="11">
        <v>535688199</v>
      </c>
      <c r="H36" s="12">
        <v>529572445</v>
      </c>
    </row>
    <row r="37" spans="1:8" x14ac:dyDescent="0.25">
      <c r="A37" s="14" t="s">
        <v>10</v>
      </c>
      <c r="B37" s="11">
        <v>42080468</v>
      </c>
      <c r="C37" s="11">
        <v>34720270</v>
      </c>
      <c r="D37" s="11">
        <v>38389818</v>
      </c>
      <c r="E37" s="11">
        <v>43136394</v>
      </c>
      <c r="F37" s="11">
        <v>46100702</v>
      </c>
      <c r="G37" s="11">
        <v>37657225</v>
      </c>
      <c r="H37" s="12">
        <v>40139454</v>
      </c>
    </row>
    <row r="38" spans="1:8" x14ac:dyDescent="0.25">
      <c r="A38" s="14" t="s">
        <v>23</v>
      </c>
      <c r="B38" s="11">
        <v>71038465</v>
      </c>
      <c r="C38" s="11">
        <v>72275197</v>
      </c>
      <c r="D38" s="11">
        <v>87285365</v>
      </c>
      <c r="E38" s="11">
        <v>95962177</v>
      </c>
      <c r="F38" s="11">
        <v>95143025</v>
      </c>
      <c r="G38" s="11">
        <v>86647210</v>
      </c>
      <c r="H38" s="12">
        <v>90979883</v>
      </c>
    </row>
    <row r="39" spans="1:8" x14ac:dyDescent="0.25">
      <c r="A39" s="14" t="s">
        <v>11</v>
      </c>
      <c r="B39" s="11">
        <v>12961655</v>
      </c>
      <c r="C39" s="11">
        <v>11753805</v>
      </c>
      <c r="D39" s="11">
        <v>14918297</v>
      </c>
      <c r="E39" s="11">
        <v>15996120</v>
      </c>
      <c r="F39" s="11">
        <v>12677210</v>
      </c>
      <c r="G39" s="11">
        <v>12331311</v>
      </c>
      <c r="H39" s="12">
        <v>11668129</v>
      </c>
    </row>
    <row r="40" spans="1:8" x14ac:dyDescent="0.25">
      <c r="A40" s="14" t="s">
        <v>24</v>
      </c>
      <c r="B40" s="11">
        <v>13228539</v>
      </c>
      <c r="C40" s="11">
        <v>10604072</v>
      </c>
      <c r="D40" s="11">
        <v>14568148</v>
      </c>
      <c r="E40" s="11">
        <v>22093354</v>
      </c>
      <c r="F40" s="11">
        <v>17883220</v>
      </c>
      <c r="G40" s="11">
        <v>17803812</v>
      </c>
      <c r="H40" s="12">
        <v>14196257</v>
      </c>
    </row>
    <row r="41" spans="1:8" x14ac:dyDescent="0.25">
      <c r="A41" s="14" t="s">
        <v>25</v>
      </c>
      <c r="B41" s="11">
        <v>84422399</v>
      </c>
      <c r="C41" s="11">
        <v>112439331</v>
      </c>
      <c r="D41" s="11">
        <v>122171783</v>
      </c>
      <c r="E41" s="11">
        <v>128304721</v>
      </c>
      <c r="F41" s="11">
        <v>131678792</v>
      </c>
      <c r="G41" s="11">
        <v>161177255</v>
      </c>
      <c r="H41" s="12">
        <v>141363511</v>
      </c>
    </row>
    <row r="42" spans="1:8" x14ac:dyDescent="0.25">
      <c r="A42" s="13" t="s">
        <v>128</v>
      </c>
      <c r="B42" s="8">
        <f t="shared" ref="B42:H42" si="0">B43+B44+B45+B46</f>
        <v>2777227371</v>
      </c>
      <c r="C42" s="8">
        <f t="shared" si="0"/>
        <v>2353034254</v>
      </c>
      <c r="D42" s="8">
        <f t="shared" si="0"/>
        <v>2972835395</v>
      </c>
      <c r="E42" s="8">
        <f t="shared" si="0"/>
        <v>3459864500</v>
      </c>
      <c r="F42" s="8">
        <f t="shared" si="0"/>
        <v>4299527661</v>
      </c>
      <c r="G42" s="8">
        <f t="shared" si="0"/>
        <v>4067036106</v>
      </c>
      <c r="H42" s="8">
        <f t="shared" si="0"/>
        <v>4458983157</v>
      </c>
    </row>
    <row r="43" spans="1:8" x14ac:dyDescent="0.25">
      <c r="A43" s="20" t="s">
        <v>36</v>
      </c>
      <c r="B43" s="11">
        <v>124552464</v>
      </c>
      <c r="C43" s="11">
        <v>82783256</v>
      </c>
      <c r="D43" s="11">
        <v>72578795</v>
      </c>
      <c r="E43" s="11">
        <v>125718496</v>
      </c>
      <c r="F43" s="11">
        <v>304955914</v>
      </c>
      <c r="G43" s="11">
        <v>177948680</v>
      </c>
      <c r="H43" s="12">
        <v>197838276</v>
      </c>
    </row>
    <row r="44" spans="1:8" x14ac:dyDescent="0.25">
      <c r="A44" s="20" t="s">
        <v>53</v>
      </c>
      <c r="B44" s="11">
        <v>128551994</v>
      </c>
      <c r="C44" s="11">
        <v>134177518</v>
      </c>
      <c r="D44" s="11">
        <v>147157505</v>
      </c>
      <c r="E44" s="11">
        <v>167783852</v>
      </c>
      <c r="F44" s="11">
        <v>174100427</v>
      </c>
      <c r="G44" s="11">
        <v>171796864</v>
      </c>
      <c r="H44" s="12">
        <v>190952215</v>
      </c>
    </row>
    <row r="45" spans="1:8" x14ac:dyDescent="0.25">
      <c r="A45" s="20" t="s">
        <v>16</v>
      </c>
      <c r="B45" s="11">
        <v>2401374681</v>
      </c>
      <c r="C45" s="11">
        <v>2129720097</v>
      </c>
      <c r="D45" s="11">
        <v>2745588939</v>
      </c>
      <c r="E45" s="11">
        <v>3158619263</v>
      </c>
      <c r="F45" s="11">
        <v>3808191187</v>
      </c>
      <c r="G45" s="11">
        <v>3709662190</v>
      </c>
      <c r="H45" s="12">
        <v>4060760534</v>
      </c>
    </row>
    <row r="46" spans="1:8" x14ac:dyDescent="0.25">
      <c r="A46" s="20" t="s">
        <v>116</v>
      </c>
      <c r="B46" s="11">
        <v>122748232</v>
      </c>
      <c r="C46" s="11">
        <v>6353383</v>
      </c>
      <c r="D46" s="11">
        <v>7510156</v>
      </c>
      <c r="E46" s="11">
        <v>7742889</v>
      </c>
      <c r="F46" s="11">
        <v>12280133</v>
      </c>
      <c r="G46" s="11">
        <v>7628372</v>
      </c>
      <c r="H46" s="12">
        <v>9432132</v>
      </c>
    </row>
    <row r="47" spans="1:8" x14ac:dyDescent="0.25">
      <c r="A47" s="13" t="s">
        <v>132</v>
      </c>
      <c r="B47" s="9">
        <v>503440894</v>
      </c>
      <c r="C47" s="9">
        <v>558098159</v>
      </c>
      <c r="D47" s="9">
        <v>454719457</v>
      </c>
      <c r="E47" s="9">
        <v>499362743</v>
      </c>
      <c r="F47" s="9">
        <v>721854299</v>
      </c>
      <c r="G47" s="9">
        <v>591296596</v>
      </c>
      <c r="H47" s="9">
        <v>589792085</v>
      </c>
    </row>
    <row r="48" spans="1:8" x14ac:dyDescent="0.25">
      <c r="A48" s="20" t="s">
        <v>15</v>
      </c>
      <c r="B48" s="11">
        <v>19537023</v>
      </c>
      <c r="C48" s="11">
        <v>19475909</v>
      </c>
      <c r="D48" s="11">
        <v>47162369</v>
      </c>
      <c r="E48" s="11">
        <v>25251041</v>
      </c>
      <c r="F48" s="11">
        <v>27634372</v>
      </c>
      <c r="G48" s="11">
        <v>29036944</v>
      </c>
      <c r="H48" s="12">
        <v>31213758</v>
      </c>
    </row>
    <row r="49" spans="1:8" x14ac:dyDescent="0.25">
      <c r="A49" s="20" t="s">
        <v>22</v>
      </c>
      <c r="B49" s="11">
        <v>445952791</v>
      </c>
      <c r="C49" s="11">
        <v>515332278</v>
      </c>
      <c r="D49" s="11">
        <v>379332443</v>
      </c>
      <c r="E49" s="11">
        <v>437355736</v>
      </c>
      <c r="F49" s="11">
        <v>663255317</v>
      </c>
      <c r="G49" s="11">
        <v>535688199</v>
      </c>
      <c r="H49" s="12">
        <v>529572445</v>
      </c>
    </row>
    <row r="50" spans="1:8" x14ac:dyDescent="0.25">
      <c r="A50" s="20" t="s">
        <v>18</v>
      </c>
      <c r="B50" s="11">
        <v>37951080</v>
      </c>
      <c r="C50" s="11">
        <v>23289972</v>
      </c>
      <c r="D50" s="11">
        <v>28224645</v>
      </c>
      <c r="E50" s="11">
        <v>36755966</v>
      </c>
      <c r="F50" s="11">
        <v>30964610</v>
      </c>
      <c r="G50" s="11">
        <v>26571453</v>
      </c>
      <c r="H50" s="12">
        <v>29005882</v>
      </c>
    </row>
    <row r="51" spans="1:8" ht="30" x14ac:dyDescent="0.25">
      <c r="A51" s="23" t="s">
        <v>146</v>
      </c>
      <c r="B51" s="9">
        <v>587075528</v>
      </c>
      <c r="C51" s="9">
        <v>457337199</v>
      </c>
      <c r="D51" s="9">
        <v>380536847</v>
      </c>
      <c r="E51" s="9">
        <v>255355316</v>
      </c>
      <c r="F51" s="9">
        <v>171675164</v>
      </c>
      <c r="G51" s="9">
        <v>164515011</v>
      </c>
      <c r="H51" s="9">
        <v>173093241</v>
      </c>
    </row>
    <row r="52" spans="1:8" x14ac:dyDescent="0.25">
      <c r="A52" s="36" t="s">
        <v>29</v>
      </c>
      <c r="B52" s="11">
        <v>6258598</v>
      </c>
      <c r="C52" s="11">
        <v>10864</v>
      </c>
      <c r="D52" s="11">
        <v>1113799</v>
      </c>
      <c r="E52" s="11">
        <v>644959</v>
      </c>
      <c r="F52" s="11">
        <v>256232</v>
      </c>
      <c r="G52" s="11" t="s">
        <v>129</v>
      </c>
      <c r="H52" s="11">
        <v>89</v>
      </c>
    </row>
    <row r="53" spans="1:8" x14ac:dyDescent="0.25">
      <c r="A53" s="36" t="s">
        <v>30</v>
      </c>
      <c r="B53" s="11">
        <v>19704</v>
      </c>
      <c r="C53" s="11" t="s">
        <v>129</v>
      </c>
      <c r="D53" s="11" t="s">
        <v>129</v>
      </c>
      <c r="E53" s="11" t="s">
        <v>129</v>
      </c>
      <c r="F53" s="11">
        <v>70</v>
      </c>
      <c r="G53" s="11">
        <v>17618</v>
      </c>
      <c r="H53" s="11">
        <v>50881</v>
      </c>
    </row>
    <row r="54" spans="1:8" x14ac:dyDescent="0.25">
      <c r="A54" s="36" t="s">
        <v>33</v>
      </c>
      <c r="B54" s="11">
        <v>19924</v>
      </c>
      <c r="C54" s="11">
        <v>34765386</v>
      </c>
      <c r="D54" s="11">
        <v>23850583</v>
      </c>
      <c r="E54" s="11" t="s">
        <v>129</v>
      </c>
      <c r="F54" s="11" t="s">
        <v>129</v>
      </c>
      <c r="G54" s="11" t="s">
        <v>129</v>
      </c>
      <c r="H54" s="11">
        <v>44405</v>
      </c>
    </row>
    <row r="55" spans="1:8" x14ac:dyDescent="0.25">
      <c r="A55" s="36" t="s">
        <v>35</v>
      </c>
      <c r="B55" s="11" t="s">
        <v>129</v>
      </c>
      <c r="C55" s="11" t="s">
        <v>129</v>
      </c>
      <c r="D55" s="11">
        <v>1023</v>
      </c>
      <c r="E55" s="11" t="s">
        <v>129</v>
      </c>
      <c r="F55" s="11" t="s">
        <v>129</v>
      </c>
      <c r="G55" s="11" t="s">
        <v>129</v>
      </c>
      <c r="H55" s="11" t="s">
        <v>129</v>
      </c>
    </row>
    <row r="56" spans="1:8" x14ac:dyDescent="0.25">
      <c r="A56" s="36" t="s">
        <v>37</v>
      </c>
      <c r="B56" s="11">
        <v>474</v>
      </c>
      <c r="C56" s="11">
        <v>27020142</v>
      </c>
      <c r="D56" s="11">
        <v>3776602</v>
      </c>
      <c r="E56" s="11" t="s">
        <v>129</v>
      </c>
      <c r="F56" s="11">
        <v>6706</v>
      </c>
      <c r="G56" s="11" t="s">
        <v>129</v>
      </c>
      <c r="H56" s="11">
        <v>1471</v>
      </c>
    </row>
    <row r="57" spans="1:8" x14ac:dyDescent="0.25">
      <c r="A57" s="36" t="s">
        <v>38</v>
      </c>
      <c r="B57" s="11" t="s">
        <v>129</v>
      </c>
      <c r="C57" s="11">
        <v>2601911</v>
      </c>
      <c r="D57" s="11">
        <v>10898</v>
      </c>
      <c r="E57" s="11">
        <v>54030</v>
      </c>
      <c r="F57" s="11">
        <v>136330</v>
      </c>
      <c r="G57" s="11">
        <v>63399</v>
      </c>
      <c r="H57" s="11">
        <v>102159</v>
      </c>
    </row>
    <row r="58" spans="1:8" x14ac:dyDescent="0.25">
      <c r="A58" s="36" t="s">
        <v>41</v>
      </c>
      <c r="B58" s="11" t="s">
        <v>129</v>
      </c>
      <c r="C58" s="11" t="s">
        <v>129</v>
      </c>
      <c r="D58" s="11">
        <v>99</v>
      </c>
      <c r="E58" s="11">
        <v>58</v>
      </c>
      <c r="F58" s="11">
        <v>28</v>
      </c>
      <c r="G58" s="11" t="s">
        <v>129</v>
      </c>
      <c r="H58" s="11">
        <v>40901</v>
      </c>
    </row>
    <row r="59" spans="1:8" x14ac:dyDescent="0.25">
      <c r="A59" s="36" t="s">
        <v>42</v>
      </c>
      <c r="B59" s="11" t="s">
        <v>129</v>
      </c>
      <c r="C59" s="11" t="s">
        <v>129</v>
      </c>
      <c r="D59" s="11">
        <v>377145</v>
      </c>
      <c r="E59" s="11">
        <v>1085332</v>
      </c>
      <c r="F59" s="11">
        <v>28</v>
      </c>
      <c r="G59" s="11">
        <v>371225</v>
      </c>
      <c r="H59" s="11">
        <v>581870</v>
      </c>
    </row>
    <row r="60" spans="1:8" x14ac:dyDescent="0.25">
      <c r="A60" s="36" t="s">
        <v>43</v>
      </c>
      <c r="B60" s="11">
        <v>24431383</v>
      </c>
      <c r="C60" s="11">
        <v>25142586</v>
      </c>
      <c r="D60" s="11">
        <v>16155296</v>
      </c>
      <c r="E60" s="11">
        <v>16883399</v>
      </c>
      <c r="F60" s="11">
        <v>3165944</v>
      </c>
      <c r="G60" s="11">
        <v>4262972</v>
      </c>
      <c r="H60" s="11">
        <v>7288203</v>
      </c>
    </row>
    <row r="61" spans="1:8" x14ac:dyDescent="0.25">
      <c r="A61" s="36" t="s">
        <v>44</v>
      </c>
      <c r="B61" s="11">
        <v>1076298</v>
      </c>
      <c r="C61" s="11">
        <v>40665173</v>
      </c>
      <c r="D61" s="11">
        <v>72241451</v>
      </c>
      <c r="E61" s="11">
        <v>32795630</v>
      </c>
      <c r="F61" s="11">
        <v>5733935</v>
      </c>
      <c r="G61" s="11">
        <v>24293</v>
      </c>
      <c r="H61" s="11">
        <v>470453</v>
      </c>
    </row>
    <row r="62" spans="1:8" x14ac:dyDescent="0.25">
      <c r="A62" s="36" t="s">
        <v>45</v>
      </c>
      <c r="B62" s="11">
        <v>922</v>
      </c>
      <c r="C62" s="11">
        <v>33425873</v>
      </c>
      <c r="D62" s="11">
        <v>18961</v>
      </c>
      <c r="E62" s="11">
        <v>48695</v>
      </c>
      <c r="F62" s="11">
        <v>4268</v>
      </c>
      <c r="G62" s="11">
        <v>1298</v>
      </c>
      <c r="H62" s="11">
        <v>1677</v>
      </c>
    </row>
    <row r="63" spans="1:8" x14ac:dyDescent="0.25">
      <c r="A63" s="36" t="s">
        <v>49</v>
      </c>
      <c r="B63" s="11" t="s">
        <v>129</v>
      </c>
      <c r="C63" s="11" t="s">
        <v>129</v>
      </c>
      <c r="D63" s="11">
        <v>4697217</v>
      </c>
      <c r="E63" s="11" t="s">
        <v>129</v>
      </c>
      <c r="F63" s="11" t="s">
        <v>129</v>
      </c>
      <c r="G63" s="11" t="s">
        <v>129</v>
      </c>
      <c r="H63" s="11" t="s">
        <v>129</v>
      </c>
    </row>
    <row r="64" spans="1:8" x14ac:dyDescent="0.25">
      <c r="A64" s="36" t="s">
        <v>50</v>
      </c>
      <c r="B64" s="11">
        <v>88323283</v>
      </c>
      <c r="C64" s="11">
        <v>14462972</v>
      </c>
      <c r="D64" s="11">
        <v>21339741</v>
      </c>
      <c r="E64" s="11">
        <v>25155613</v>
      </c>
      <c r="F64" s="11">
        <v>25887753</v>
      </c>
      <c r="G64" s="11">
        <v>20954925</v>
      </c>
      <c r="H64" s="11">
        <v>20907953</v>
      </c>
    </row>
    <row r="65" spans="1:8" x14ac:dyDescent="0.25">
      <c r="A65" s="36" t="s">
        <v>51</v>
      </c>
      <c r="B65" s="11">
        <v>195</v>
      </c>
      <c r="C65" s="11">
        <v>541</v>
      </c>
      <c r="D65" s="11">
        <v>13219052</v>
      </c>
      <c r="E65" s="11">
        <v>1925088</v>
      </c>
      <c r="F65" s="11">
        <v>3406</v>
      </c>
      <c r="G65" s="11">
        <v>3074</v>
      </c>
      <c r="H65" s="11">
        <v>5907</v>
      </c>
    </row>
    <row r="66" spans="1:8" x14ac:dyDescent="0.25">
      <c r="A66" s="36" t="s">
        <v>141</v>
      </c>
      <c r="B66" s="11" t="s">
        <v>129</v>
      </c>
      <c r="C66" s="11" t="s">
        <v>129</v>
      </c>
      <c r="D66" s="11" t="s">
        <v>129</v>
      </c>
      <c r="E66" s="11" t="s">
        <v>129</v>
      </c>
      <c r="F66" s="11" t="s">
        <v>129</v>
      </c>
      <c r="G66" s="11" t="s">
        <v>129</v>
      </c>
      <c r="H66" s="11" t="s">
        <v>129</v>
      </c>
    </row>
    <row r="67" spans="1:8" x14ac:dyDescent="0.25">
      <c r="A67" s="36" t="s">
        <v>52</v>
      </c>
      <c r="B67" s="11">
        <v>1390823</v>
      </c>
      <c r="C67" s="11">
        <v>3940903</v>
      </c>
      <c r="D67" s="11">
        <v>2494603</v>
      </c>
      <c r="E67" s="11">
        <v>3685968</v>
      </c>
      <c r="F67" s="11">
        <v>3820906</v>
      </c>
      <c r="G67" s="11">
        <v>9516283</v>
      </c>
      <c r="H67" s="11">
        <v>8572238</v>
      </c>
    </row>
    <row r="68" spans="1:8" x14ac:dyDescent="0.25">
      <c r="A68" s="36" t="s">
        <v>57</v>
      </c>
      <c r="B68" s="11" t="s">
        <v>129</v>
      </c>
      <c r="C68" s="11" t="s">
        <v>129</v>
      </c>
      <c r="D68" s="11">
        <v>3905</v>
      </c>
      <c r="E68" s="11">
        <v>1201</v>
      </c>
      <c r="F68" s="11">
        <v>333</v>
      </c>
      <c r="G68" s="11">
        <v>85</v>
      </c>
      <c r="H68" s="11">
        <v>673</v>
      </c>
    </row>
    <row r="69" spans="1:8" x14ac:dyDescent="0.25">
      <c r="A69" s="36" t="s">
        <v>58</v>
      </c>
      <c r="B69" s="11">
        <v>3561800</v>
      </c>
      <c r="C69" s="11">
        <v>28758904</v>
      </c>
      <c r="D69" s="11">
        <v>441702</v>
      </c>
      <c r="E69" s="11">
        <v>79628</v>
      </c>
      <c r="F69" s="11">
        <v>138242</v>
      </c>
      <c r="G69" s="11">
        <v>157433</v>
      </c>
      <c r="H69" s="11">
        <v>1801420</v>
      </c>
    </row>
    <row r="70" spans="1:8" x14ac:dyDescent="0.25">
      <c r="A70" s="36" t="s">
        <v>59</v>
      </c>
      <c r="B70" s="11">
        <v>10767201</v>
      </c>
      <c r="C70" s="11">
        <v>20664561</v>
      </c>
      <c r="D70" s="11">
        <v>33649434</v>
      </c>
      <c r="E70" s="11">
        <v>46352855</v>
      </c>
      <c r="F70" s="11">
        <v>39057424</v>
      </c>
      <c r="G70" s="11">
        <v>35090951</v>
      </c>
      <c r="H70" s="11">
        <v>7450654</v>
      </c>
    </row>
    <row r="71" spans="1:8" x14ac:dyDescent="0.25">
      <c r="A71" s="36" t="s">
        <v>61</v>
      </c>
      <c r="B71" s="11">
        <v>12346</v>
      </c>
      <c r="C71" s="11">
        <v>17012</v>
      </c>
      <c r="D71" s="11">
        <v>7294</v>
      </c>
      <c r="E71" s="11">
        <v>16970</v>
      </c>
      <c r="F71" s="11">
        <v>953</v>
      </c>
      <c r="G71" s="11" t="s">
        <v>129</v>
      </c>
      <c r="H71" s="11" t="s">
        <v>129</v>
      </c>
    </row>
    <row r="72" spans="1:8" x14ac:dyDescent="0.25">
      <c r="A72" s="36" t="s">
        <v>62</v>
      </c>
      <c r="B72" s="11">
        <v>18210</v>
      </c>
      <c r="C72" s="11">
        <v>212094</v>
      </c>
      <c r="D72" s="11">
        <v>79946</v>
      </c>
      <c r="E72" s="11">
        <v>81033</v>
      </c>
      <c r="F72" s="11">
        <v>6345</v>
      </c>
      <c r="G72" s="11">
        <v>4929</v>
      </c>
      <c r="H72" s="11">
        <v>12689</v>
      </c>
    </row>
    <row r="73" spans="1:8" ht="28.5" x14ac:dyDescent="0.25">
      <c r="A73" s="37" t="s">
        <v>63</v>
      </c>
      <c r="B73" s="11">
        <v>1655</v>
      </c>
      <c r="C73" s="11">
        <v>954086</v>
      </c>
      <c r="D73" s="11">
        <v>7430</v>
      </c>
      <c r="E73" s="11">
        <v>952</v>
      </c>
      <c r="F73" s="11">
        <v>3091</v>
      </c>
      <c r="G73" s="11">
        <v>279</v>
      </c>
      <c r="H73" s="11">
        <v>3685</v>
      </c>
    </row>
    <row r="74" spans="1:8" x14ac:dyDescent="0.25">
      <c r="A74" s="36" t="s">
        <v>64</v>
      </c>
      <c r="B74" s="11">
        <v>15085929</v>
      </c>
      <c r="C74" s="11">
        <v>55618162</v>
      </c>
      <c r="D74" s="11">
        <v>42965773</v>
      </c>
      <c r="E74" s="11">
        <v>34137614</v>
      </c>
      <c r="F74" s="11">
        <v>29305526</v>
      </c>
      <c r="G74" s="11">
        <v>26116247</v>
      </c>
      <c r="H74" s="11">
        <v>33213050</v>
      </c>
    </row>
    <row r="75" spans="1:8" x14ac:dyDescent="0.25">
      <c r="A75" s="36" t="s">
        <v>66</v>
      </c>
      <c r="B75" s="11" t="s">
        <v>129</v>
      </c>
      <c r="C75" s="11" t="s">
        <v>129</v>
      </c>
      <c r="D75" s="11">
        <v>2173</v>
      </c>
      <c r="E75" s="11" t="s">
        <v>129</v>
      </c>
      <c r="F75" s="11">
        <v>725</v>
      </c>
      <c r="G75" s="11" t="s">
        <v>129</v>
      </c>
      <c r="H75" s="11" t="s">
        <v>129</v>
      </c>
    </row>
    <row r="76" spans="1:8" x14ac:dyDescent="0.25">
      <c r="A76" s="36" t="s">
        <v>67</v>
      </c>
      <c r="B76" s="11">
        <v>147632</v>
      </c>
      <c r="C76" s="11">
        <v>18197641</v>
      </c>
      <c r="D76" s="11">
        <v>1280329</v>
      </c>
      <c r="E76" s="11">
        <v>128814</v>
      </c>
      <c r="F76" s="11" t="s">
        <v>129</v>
      </c>
      <c r="G76" s="11" t="s">
        <v>129</v>
      </c>
      <c r="H76" s="11">
        <v>284989</v>
      </c>
    </row>
    <row r="77" spans="1:8" x14ac:dyDescent="0.25">
      <c r="A77" s="36" t="s">
        <v>68</v>
      </c>
      <c r="B77" s="11">
        <v>128</v>
      </c>
      <c r="C77" s="11">
        <v>40981</v>
      </c>
      <c r="D77" s="11" t="s">
        <v>129</v>
      </c>
      <c r="E77" s="11">
        <v>367</v>
      </c>
      <c r="F77" s="11" t="s">
        <v>129</v>
      </c>
      <c r="G77" s="11">
        <v>110</v>
      </c>
      <c r="H77" s="11">
        <v>35</v>
      </c>
    </row>
    <row r="78" spans="1:8" x14ac:dyDescent="0.25">
      <c r="A78" s="36" t="s">
        <v>71</v>
      </c>
      <c r="B78" s="11">
        <v>157056</v>
      </c>
      <c r="C78" s="11">
        <v>220304</v>
      </c>
      <c r="D78" s="11">
        <v>1112817</v>
      </c>
      <c r="E78" s="11">
        <v>1475578</v>
      </c>
      <c r="F78" s="11">
        <v>1636526</v>
      </c>
      <c r="G78" s="11">
        <v>2351744</v>
      </c>
      <c r="H78" s="11">
        <v>883188</v>
      </c>
    </row>
    <row r="79" spans="1:8" x14ac:dyDescent="0.25">
      <c r="A79" s="36" t="s">
        <v>72</v>
      </c>
      <c r="B79" s="11">
        <v>569026</v>
      </c>
      <c r="C79" s="11">
        <v>2144457</v>
      </c>
      <c r="D79" s="11">
        <v>3996904</v>
      </c>
      <c r="E79" s="11">
        <v>3575536</v>
      </c>
      <c r="F79" s="11">
        <v>2990696</v>
      </c>
      <c r="G79" s="11">
        <v>2118714</v>
      </c>
      <c r="H79" s="11">
        <v>825310</v>
      </c>
    </row>
    <row r="80" spans="1:8" x14ac:dyDescent="0.25">
      <c r="A80" s="36" t="s">
        <v>142</v>
      </c>
      <c r="B80" s="11">
        <v>42176</v>
      </c>
      <c r="C80" s="11">
        <v>1981599</v>
      </c>
      <c r="D80" s="11">
        <v>22896942</v>
      </c>
      <c r="E80" s="11">
        <v>89500</v>
      </c>
      <c r="F80" s="11">
        <v>59542</v>
      </c>
      <c r="G80" s="11">
        <v>79845</v>
      </c>
      <c r="H80" s="11">
        <v>75821</v>
      </c>
    </row>
    <row r="81" spans="1:8" x14ac:dyDescent="0.25">
      <c r="A81" s="36" t="s">
        <v>73</v>
      </c>
      <c r="B81" s="11">
        <v>933214</v>
      </c>
      <c r="C81" s="11">
        <v>1358602</v>
      </c>
      <c r="D81" s="11">
        <v>2295727</v>
      </c>
      <c r="E81" s="11">
        <v>1803224</v>
      </c>
      <c r="F81" s="11">
        <v>2123057</v>
      </c>
      <c r="G81" s="11">
        <v>4183158</v>
      </c>
      <c r="H81" s="11">
        <v>1884931</v>
      </c>
    </row>
    <row r="82" spans="1:8" x14ac:dyDescent="0.25">
      <c r="A82" s="36" t="s">
        <v>74</v>
      </c>
      <c r="B82" s="11">
        <v>2458</v>
      </c>
      <c r="C82" s="11">
        <v>24549689</v>
      </c>
      <c r="D82" s="11">
        <v>15686</v>
      </c>
      <c r="E82" s="11">
        <v>4309</v>
      </c>
      <c r="F82" s="11">
        <v>68817</v>
      </c>
      <c r="G82" s="11">
        <v>30928</v>
      </c>
      <c r="H82" s="11">
        <v>4726</v>
      </c>
    </row>
    <row r="83" spans="1:8" x14ac:dyDescent="0.25">
      <c r="A83" s="36" t="s">
        <v>76</v>
      </c>
      <c r="B83" s="11">
        <v>300127093</v>
      </c>
      <c r="C83" s="11">
        <v>21034365</v>
      </c>
      <c r="D83" s="11">
        <v>29562478</v>
      </c>
      <c r="E83" s="11">
        <v>35052946</v>
      </c>
      <c r="F83" s="11">
        <v>26950605</v>
      </c>
      <c r="G83" s="11">
        <v>37967639</v>
      </c>
      <c r="H83" s="11">
        <v>61763072</v>
      </c>
    </row>
    <row r="84" spans="1:8" x14ac:dyDescent="0.25">
      <c r="A84" s="36" t="s">
        <v>77</v>
      </c>
      <c r="B84" s="11">
        <v>27507</v>
      </c>
      <c r="C84" s="11">
        <v>502526</v>
      </c>
      <c r="D84" s="11" t="s">
        <v>129</v>
      </c>
      <c r="E84" s="11">
        <v>452490</v>
      </c>
      <c r="F84" s="11">
        <v>121124</v>
      </c>
      <c r="G84" s="11">
        <v>24</v>
      </c>
      <c r="H84" s="11">
        <v>343150</v>
      </c>
    </row>
    <row r="85" spans="1:8" x14ac:dyDescent="0.25">
      <c r="A85" s="36" t="s">
        <v>79</v>
      </c>
      <c r="B85" s="11">
        <v>152615</v>
      </c>
      <c r="C85" s="11">
        <v>84164</v>
      </c>
      <c r="D85" s="11">
        <v>88546</v>
      </c>
      <c r="E85" s="11">
        <v>36806</v>
      </c>
      <c r="F85" s="11">
        <v>82069</v>
      </c>
      <c r="G85" s="11">
        <v>18004</v>
      </c>
      <c r="H85" s="11">
        <v>64388</v>
      </c>
    </row>
    <row r="86" spans="1:8" x14ac:dyDescent="0.25">
      <c r="A86" s="36" t="s">
        <v>80</v>
      </c>
      <c r="B86" s="11">
        <v>6128</v>
      </c>
      <c r="C86" s="11">
        <v>8249</v>
      </c>
      <c r="D86" s="11">
        <v>18232</v>
      </c>
      <c r="E86" s="11">
        <v>8793</v>
      </c>
      <c r="F86" s="11">
        <v>24068</v>
      </c>
      <c r="G86" s="11">
        <v>4439</v>
      </c>
      <c r="H86" s="11">
        <v>864</v>
      </c>
    </row>
    <row r="87" spans="1:8" x14ac:dyDescent="0.25">
      <c r="A87" s="36" t="s">
        <v>143</v>
      </c>
      <c r="B87" s="11">
        <v>3176178</v>
      </c>
      <c r="C87" s="11">
        <v>9153587</v>
      </c>
      <c r="D87" s="11">
        <v>5021301</v>
      </c>
      <c r="E87" s="11">
        <v>7802082</v>
      </c>
      <c r="F87" s="11">
        <v>2318110</v>
      </c>
      <c r="G87" s="11">
        <v>1977737</v>
      </c>
      <c r="H87" s="11">
        <v>2222752</v>
      </c>
    </row>
    <row r="88" spans="1:8" x14ac:dyDescent="0.25">
      <c r="A88" s="36" t="s">
        <v>86</v>
      </c>
      <c r="B88" s="11">
        <v>32451</v>
      </c>
      <c r="C88" s="11">
        <v>63729</v>
      </c>
      <c r="D88" s="11">
        <v>1964</v>
      </c>
      <c r="E88" s="11">
        <v>146989</v>
      </c>
      <c r="F88" s="11">
        <v>129130</v>
      </c>
      <c r="G88" s="11">
        <v>57358</v>
      </c>
      <c r="H88" s="11">
        <v>196490</v>
      </c>
    </row>
    <row r="89" spans="1:8" x14ac:dyDescent="0.25">
      <c r="A89" s="36" t="s">
        <v>88</v>
      </c>
      <c r="B89" s="11">
        <v>176</v>
      </c>
      <c r="C89" s="11" t="s">
        <v>129</v>
      </c>
      <c r="D89" s="11" t="s">
        <v>129</v>
      </c>
      <c r="E89" s="11">
        <v>15</v>
      </c>
      <c r="F89" s="11">
        <v>205</v>
      </c>
      <c r="G89" s="11">
        <v>140</v>
      </c>
      <c r="H89" s="11" t="s">
        <v>129</v>
      </c>
    </row>
    <row r="90" spans="1:8" x14ac:dyDescent="0.25">
      <c r="A90" s="36" t="s">
        <v>89</v>
      </c>
      <c r="B90" s="11">
        <v>137685</v>
      </c>
      <c r="C90" s="11">
        <v>116275</v>
      </c>
      <c r="D90" s="11">
        <v>54763</v>
      </c>
      <c r="E90" s="11">
        <v>42190</v>
      </c>
      <c r="F90" s="11">
        <v>5437</v>
      </c>
      <c r="G90" s="11">
        <v>3210</v>
      </c>
      <c r="H90" s="11">
        <v>106149</v>
      </c>
    </row>
    <row r="91" spans="1:8" x14ac:dyDescent="0.25">
      <c r="A91" s="36" t="s">
        <v>144</v>
      </c>
      <c r="B91" s="11">
        <v>8722</v>
      </c>
      <c r="C91" s="11">
        <v>63875</v>
      </c>
      <c r="D91" s="11">
        <v>72887</v>
      </c>
      <c r="E91" s="11" t="s">
        <v>129</v>
      </c>
      <c r="F91" s="11">
        <v>7251</v>
      </c>
      <c r="G91" s="11" t="s">
        <v>129</v>
      </c>
      <c r="H91" s="11">
        <v>1483</v>
      </c>
    </row>
    <row r="92" spans="1:8" x14ac:dyDescent="0.25">
      <c r="A92" s="36" t="s">
        <v>90</v>
      </c>
      <c r="B92" s="11">
        <v>506248</v>
      </c>
      <c r="C92" s="11">
        <v>169596</v>
      </c>
      <c r="D92" s="11">
        <v>155533</v>
      </c>
      <c r="E92" s="11">
        <v>414801</v>
      </c>
      <c r="F92" s="11">
        <v>611013</v>
      </c>
      <c r="G92" s="11">
        <v>1713046</v>
      </c>
      <c r="H92" s="11">
        <v>1377645</v>
      </c>
    </row>
    <row r="93" spans="1:8" x14ac:dyDescent="0.25">
      <c r="A93" s="36" t="s">
        <v>94</v>
      </c>
      <c r="B93" s="11">
        <v>180</v>
      </c>
      <c r="C93" s="11">
        <v>13675508</v>
      </c>
      <c r="D93" s="11">
        <v>386</v>
      </c>
      <c r="E93" s="11">
        <v>472</v>
      </c>
      <c r="F93" s="11">
        <v>4934</v>
      </c>
      <c r="G93" s="11" t="s">
        <v>129</v>
      </c>
      <c r="H93" s="11" t="s">
        <v>129</v>
      </c>
    </row>
    <row r="94" spans="1:8" x14ac:dyDescent="0.25">
      <c r="A94" s="36" t="s">
        <v>145</v>
      </c>
      <c r="B94" s="11" t="s">
        <v>129</v>
      </c>
      <c r="C94" s="11">
        <v>3893918</v>
      </c>
      <c r="D94" s="11">
        <v>12070057</v>
      </c>
      <c r="E94" s="11">
        <v>18426</v>
      </c>
      <c r="F94" s="11">
        <v>12188</v>
      </c>
      <c r="G94" s="11">
        <v>10608</v>
      </c>
      <c r="H94" s="11">
        <v>110315</v>
      </c>
    </row>
    <row r="95" spans="1:8" x14ac:dyDescent="0.25">
      <c r="A95" s="36" t="s">
        <v>95</v>
      </c>
      <c r="B95" s="11">
        <v>349497</v>
      </c>
      <c r="C95" s="11">
        <v>16441221</v>
      </c>
      <c r="D95" s="11">
        <v>35017</v>
      </c>
      <c r="E95" s="11">
        <v>50600</v>
      </c>
      <c r="F95" s="11">
        <v>60634</v>
      </c>
      <c r="G95" s="11">
        <v>286739</v>
      </c>
      <c r="H95" s="11">
        <v>1004913</v>
      </c>
    </row>
    <row r="96" spans="1:8" ht="28.5" x14ac:dyDescent="0.25">
      <c r="A96" s="37" t="s">
        <v>97</v>
      </c>
      <c r="B96" s="11">
        <v>1606829</v>
      </c>
      <c r="C96" s="11">
        <v>6342771</v>
      </c>
      <c r="D96" s="11">
        <v>46649194</v>
      </c>
      <c r="E96" s="11">
        <v>27982218</v>
      </c>
      <c r="F96" s="11">
        <v>10080949</v>
      </c>
      <c r="G96" s="11">
        <v>3617903</v>
      </c>
      <c r="H96" s="11">
        <v>4842539</v>
      </c>
    </row>
    <row r="97" spans="1:8" x14ac:dyDescent="0.25">
      <c r="A97" s="36" t="s">
        <v>98</v>
      </c>
      <c r="B97" s="11" t="s">
        <v>129</v>
      </c>
      <c r="C97" s="11" t="s">
        <v>129</v>
      </c>
      <c r="D97" s="11" t="s">
        <v>129</v>
      </c>
      <c r="E97" s="11">
        <v>800</v>
      </c>
      <c r="F97" s="11" t="s">
        <v>129</v>
      </c>
      <c r="G97" s="11">
        <v>1964060</v>
      </c>
      <c r="H97" s="11">
        <v>3444004</v>
      </c>
    </row>
    <row r="98" spans="1:8" x14ac:dyDescent="0.25">
      <c r="A98" s="36" t="s">
        <v>99</v>
      </c>
      <c r="B98" s="11">
        <v>3940559</v>
      </c>
      <c r="C98" s="11">
        <v>2568950</v>
      </c>
      <c r="D98" s="11">
        <v>2478921</v>
      </c>
      <c r="E98" s="11">
        <v>2560045</v>
      </c>
      <c r="F98" s="11">
        <v>2735817</v>
      </c>
      <c r="G98" s="11">
        <v>2473995</v>
      </c>
      <c r="H98" s="11">
        <v>2332925</v>
      </c>
    </row>
    <row r="99" spans="1:8" x14ac:dyDescent="0.25">
      <c r="A99" s="36" t="s">
        <v>101</v>
      </c>
      <c r="B99" s="11">
        <v>647660</v>
      </c>
      <c r="C99" s="11">
        <v>2460271</v>
      </c>
      <c r="D99" s="11">
        <v>6118479</v>
      </c>
      <c r="E99" s="11">
        <v>1816295</v>
      </c>
      <c r="F99" s="11">
        <v>956681</v>
      </c>
      <c r="G99" s="11">
        <v>413888</v>
      </c>
      <c r="H99" s="11">
        <v>715217</v>
      </c>
    </row>
    <row r="100" spans="1:8" ht="28.5" x14ac:dyDescent="0.25">
      <c r="A100" s="37" t="s">
        <v>108</v>
      </c>
      <c r="B100" s="11">
        <v>12888</v>
      </c>
      <c r="C100" s="11">
        <v>34742798</v>
      </c>
      <c r="D100" s="11">
        <v>1461405</v>
      </c>
      <c r="E100" s="11">
        <v>16669</v>
      </c>
      <c r="F100" s="11">
        <v>25683</v>
      </c>
      <c r="G100" s="11">
        <v>9470</v>
      </c>
      <c r="H100" s="11">
        <v>31</v>
      </c>
    </row>
    <row r="101" spans="1:8" x14ac:dyDescent="0.25">
      <c r="A101" s="36" t="s">
        <v>109</v>
      </c>
      <c r="B101" s="11" t="s">
        <v>129</v>
      </c>
      <c r="C101" s="11" t="s">
        <v>129</v>
      </c>
      <c r="D101" s="11">
        <v>24</v>
      </c>
      <c r="E101" s="11">
        <v>2</v>
      </c>
      <c r="F101" s="11" t="s">
        <v>129</v>
      </c>
      <c r="G101" s="11">
        <v>16</v>
      </c>
      <c r="H101" s="11">
        <v>339</v>
      </c>
    </row>
    <row r="102" spans="1:8" x14ac:dyDescent="0.25">
      <c r="A102" s="36" t="s">
        <v>112</v>
      </c>
      <c r="B102" s="11" t="s">
        <v>129</v>
      </c>
      <c r="C102" s="11">
        <v>2080289</v>
      </c>
      <c r="D102" s="11" t="s">
        <v>129</v>
      </c>
      <c r="E102" s="11" t="s">
        <v>129</v>
      </c>
      <c r="F102" s="11" t="s">
        <v>129</v>
      </c>
      <c r="G102" s="11" t="s">
        <v>129</v>
      </c>
      <c r="H102" s="11" t="s">
        <v>129</v>
      </c>
    </row>
    <row r="103" spans="1:8" x14ac:dyDescent="0.25">
      <c r="A103" s="36" t="s">
        <v>113</v>
      </c>
      <c r="B103" s="11">
        <v>109</v>
      </c>
      <c r="C103" s="11">
        <v>1299</v>
      </c>
      <c r="D103" s="11">
        <v>396</v>
      </c>
      <c r="E103" s="11">
        <v>4638</v>
      </c>
      <c r="F103" s="11">
        <v>2410</v>
      </c>
      <c r="G103" s="11">
        <v>7743</v>
      </c>
      <c r="H103" s="11">
        <v>581</v>
      </c>
    </row>
    <row r="104" spans="1:8" x14ac:dyDescent="0.25">
      <c r="A104" s="36" t="s">
        <v>115</v>
      </c>
      <c r="B104" s="11">
        <v>774336</v>
      </c>
      <c r="C104" s="11">
        <v>825982</v>
      </c>
      <c r="D104" s="11">
        <v>1158852</v>
      </c>
      <c r="E104" s="11">
        <v>1178797</v>
      </c>
      <c r="F104" s="11">
        <v>859840</v>
      </c>
      <c r="G104" s="11">
        <v>1011110</v>
      </c>
      <c r="H104" s="11">
        <v>624874</v>
      </c>
    </row>
    <row r="105" spans="1:8" x14ac:dyDescent="0.25">
      <c r="A105" s="36" t="s">
        <v>116</v>
      </c>
      <c r="B105" s="11">
        <v>122748232</v>
      </c>
      <c r="C105" s="11">
        <v>6353383</v>
      </c>
      <c r="D105" s="11">
        <v>7510156</v>
      </c>
      <c r="E105" s="11">
        <v>7742889</v>
      </c>
      <c r="F105" s="11">
        <v>12280133</v>
      </c>
      <c r="G105" s="11">
        <v>7628372</v>
      </c>
      <c r="H105" s="11">
        <v>9432132</v>
      </c>
    </row>
    <row r="106" spans="1:8" x14ac:dyDescent="0.25">
      <c r="A106" s="36" t="s">
        <v>117</v>
      </c>
      <c r="B106" s="11" t="s">
        <v>129</v>
      </c>
      <c r="C106" s="11" t="s">
        <v>129</v>
      </c>
      <c r="D106" s="11">
        <v>25724</v>
      </c>
      <c r="E106" s="11" t="s">
        <v>129</v>
      </c>
      <c r="F106" s="11" t="s">
        <v>129</v>
      </c>
      <c r="G106" s="11" t="s">
        <v>129</v>
      </c>
      <c r="H106" s="11" t="s">
        <v>129</v>
      </c>
    </row>
    <row r="107" spans="1:8" x14ac:dyDescent="0.25">
      <c r="A107" s="13" t="s">
        <v>118</v>
      </c>
      <c r="B107" s="9">
        <v>2794206133</v>
      </c>
      <c r="C107" s="9">
        <v>2530467258</v>
      </c>
      <c r="D107" s="9">
        <v>3205538557</v>
      </c>
      <c r="E107" s="9">
        <v>3667881951</v>
      </c>
      <c r="F107" s="9">
        <v>4362368396</v>
      </c>
      <c r="G107" s="9">
        <v>4255446761</v>
      </c>
      <c r="H107" s="10">
        <v>4595188591</v>
      </c>
    </row>
    <row r="108" spans="1:8" x14ac:dyDescent="0.25">
      <c r="A108" s="14" t="s">
        <v>13</v>
      </c>
      <c r="B108" s="11">
        <v>8943555</v>
      </c>
      <c r="C108" s="11">
        <v>13188377</v>
      </c>
      <c r="D108" s="11">
        <v>4727664</v>
      </c>
      <c r="E108" s="11">
        <v>8576334</v>
      </c>
      <c r="F108" s="11">
        <v>7639468</v>
      </c>
      <c r="G108" s="11">
        <v>8532707</v>
      </c>
      <c r="H108" s="12">
        <v>6616172</v>
      </c>
    </row>
    <row r="109" spans="1:8" x14ac:dyDescent="0.25">
      <c r="A109" s="14" t="s">
        <v>2</v>
      </c>
      <c r="B109" s="11" t="s">
        <v>129</v>
      </c>
      <c r="C109" s="11">
        <v>3334</v>
      </c>
      <c r="D109" s="11">
        <v>12187</v>
      </c>
      <c r="E109" s="11" t="s">
        <v>129</v>
      </c>
      <c r="F109" s="11" t="s">
        <v>129</v>
      </c>
      <c r="G109" s="11">
        <v>173</v>
      </c>
      <c r="H109" s="12" t="s">
        <v>129</v>
      </c>
    </row>
    <row r="110" spans="1:8" x14ac:dyDescent="0.25">
      <c r="A110" s="14" t="s">
        <v>3</v>
      </c>
      <c r="B110" s="11">
        <v>38348697</v>
      </c>
      <c r="C110" s="11">
        <v>44190363</v>
      </c>
      <c r="D110" s="11">
        <v>59019231</v>
      </c>
      <c r="E110" s="11">
        <v>53744265</v>
      </c>
      <c r="F110" s="11">
        <v>103063227</v>
      </c>
      <c r="G110" s="11">
        <v>82952226</v>
      </c>
      <c r="H110" s="12">
        <v>107465191</v>
      </c>
    </row>
    <row r="111" spans="1:8" x14ac:dyDescent="0.25">
      <c r="A111" s="14" t="s">
        <v>4</v>
      </c>
      <c r="B111" s="11">
        <v>24190220</v>
      </c>
      <c r="C111" s="11">
        <v>20306637</v>
      </c>
      <c r="D111" s="11">
        <v>23846199</v>
      </c>
      <c r="E111" s="11">
        <v>30433467</v>
      </c>
      <c r="F111" s="11">
        <v>28855364</v>
      </c>
      <c r="G111" s="11">
        <v>38170890</v>
      </c>
      <c r="H111" s="12">
        <v>31948292</v>
      </c>
    </row>
    <row r="112" spans="1:8" x14ac:dyDescent="0.25">
      <c r="A112" s="14" t="s">
        <v>5</v>
      </c>
      <c r="B112" s="11">
        <v>1446111</v>
      </c>
      <c r="C112" s="11">
        <v>1552691</v>
      </c>
      <c r="D112" s="11">
        <v>2622939</v>
      </c>
      <c r="E112" s="11">
        <v>4487344</v>
      </c>
      <c r="F112" s="11">
        <v>4411428</v>
      </c>
      <c r="G112" s="11">
        <v>3547948</v>
      </c>
      <c r="H112" s="12">
        <v>2233596</v>
      </c>
    </row>
    <row r="113" spans="1:8" x14ac:dyDescent="0.25">
      <c r="A113" s="14" t="s">
        <v>16</v>
      </c>
      <c r="B113" s="11">
        <v>2401374681</v>
      </c>
      <c r="C113" s="11">
        <v>2129720097</v>
      </c>
      <c r="D113" s="11">
        <v>2745588939</v>
      </c>
      <c r="E113" s="11">
        <v>3158619263</v>
      </c>
      <c r="F113" s="11">
        <v>3808191187</v>
      </c>
      <c r="G113" s="11">
        <v>3709662190</v>
      </c>
      <c r="H113" s="12">
        <v>4060760534</v>
      </c>
    </row>
    <row r="114" spans="1:8" x14ac:dyDescent="0.25">
      <c r="A114" s="14" t="s">
        <v>17</v>
      </c>
      <c r="B114" s="11">
        <v>113280017</v>
      </c>
      <c r="C114" s="11">
        <v>85419680</v>
      </c>
      <c r="D114" s="11">
        <v>118286225</v>
      </c>
      <c r="E114" s="11">
        <v>124547112</v>
      </c>
      <c r="F114" s="11">
        <v>141701527</v>
      </c>
      <c r="G114" s="11">
        <v>120346090</v>
      </c>
      <c r="H114" s="12">
        <v>114625707</v>
      </c>
    </row>
    <row r="115" spans="1:8" x14ac:dyDescent="0.25">
      <c r="A115" s="14" t="s">
        <v>6</v>
      </c>
      <c r="B115" s="11">
        <v>8838</v>
      </c>
      <c r="C115" s="11">
        <v>12123</v>
      </c>
      <c r="D115" s="11">
        <v>11851</v>
      </c>
      <c r="E115" s="11">
        <v>37618</v>
      </c>
      <c r="F115" s="11">
        <v>23136</v>
      </c>
      <c r="G115" s="11">
        <v>56214</v>
      </c>
      <c r="H115" s="12">
        <v>88258</v>
      </c>
    </row>
    <row r="116" spans="1:8" x14ac:dyDescent="0.25">
      <c r="A116" s="14" t="s">
        <v>7</v>
      </c>
      <c r="B116" s="11">
        <v>45408990</v>
      </c>
      <c r="C116" s="11">
        <v>55542119</v>
      </c>
      <c r="D116" s="11">
        <v>53392989</v>
      </c>
      <c r="E116" s="11">
        <v>62974395</v>
      </c>
      <c r="F116" s="11">
        <v>53963727</v>
      </c>
      <c r="G116" s="11">
        <v>55554436</v>
      </c>
      <c r="H116" s="12">
        <v>57242135</v>
      </c>
    </row>
    <row r="117" spans="1:8" x14ac:dyDescent="0.25">
      <c r="A117" s="14" t="s">
        <v>8</v>
      </c>
      <c r="B117" s="11">
        <v>172607</v>
      </c>
      <c r="C117" s="11">
        <v>229525</v>
      </c>
      <c r="D117" s="11">
        <v>760489</v>
      </c>
      <c r="E117" s="11">
        <v>1901081</v>
      </c>
      <c r="F117" s="11">
        <v>3791635</v>
      </c>
      <c r="G117" s="11">
        <v>3370055</v>
      </c>
      <c r="H117" s="12">
        <v>2893562</v>
      </c>
    </row>
    <row r="118" spans="1:8" x14ac:dyDescent="0.25">
      <c r="A118" s="14" t="s">
        <v>19</v>
      </c>
      <c r="B118" s="11">
        <v>4665126</v>
      </c>
      <c r="C118" s="11">
        <v>2905784</v>
      </c>
      <c r="D118" s="11">
        <v>3550279</v>
      </c>
      <c r="E118" s="11">
        <v>2673173</v>
      </c>
      <c r="F118" s="11">
        <v>4759035</v>
      </c>
      <c r="G118" s="11">
        <v>4660433</v>
      </c>
      <c r="H118" s="12">
        <v>3573940</v>
      </c>
    </row>
    <row r="119" spans="1:8" x14ac:dyDescent="0.25">
      <c r="A119" s="14" t="s">
        <v>9</v>
      </c>
      <c r="B119" s="11">
        <v>16902769</v>
      </c>
      <c r="C119" s="11">
        <v>18483122</v>
      </c>
      <c r="D119" s="11">
        <v>18239667</v>
      </c>
      <c r="E119" s="11">
        <v>32450664</v>
      </c>
      <c r="F119" s="11">
        <v>15511958</v>
      </c>
      <c r="G119" s="11">
        <v>17427608</v>
      </c>
      <c r="H119" s="12">
        <v>14570110</v>
      </c>
    </row>
    <row r="120" spans="1:8" x14ac:dyDescent="0.25">
      <c r="A120" s="14" t="s">
        <v>10</v>
      </c>
      <c r="B120" s="11">
        <v>42080468</v>
      </c>
      <c r="C120" s="11">
        <v>34720270</v>
      </c>
      <c r="D120" s="11">
        <v>38389818</v>
      </c>
      <c r="E120" s="11">
        <v>43136394</v>
      </c>
      <c r="F120" s="11">
        <v>46100702</v>
      </c>
      <c r="G120" s="11">
        <v>37657225</v>
      </c>
      <c r="H120" s="12">
        <v>40139454</v>
      </c>
    </row>
    <row r="121" spans="1:8" x14ac:dyDescent="0.25">
      <c r="A121" s="14" t="s">
        <v>11</v>
      </c>
      <c r="B121" s="11">
        <v>12961655</v>
      </c>
      <c r="C121" s="11">
        <v>11753805</v>
      </c>
      <c r="D121" s="11">
        <v>14918297</v>
      </c>
      <c r="E121" s="11">
        <v>15996120</v>
      </c>
      <c r="F121" s="11">
        <v>12677210</v>
      </c>
      <c r="G121" s="11">
        <v>12331311</v>
      </c>
      <c r="H121" s="12">
        <v>11668129</v>
      </c>
    </row>
    <row r="122" spans="1:8" x14ac:dyDescent="0.25">
      <c r="A122" s="14" t="s">
        <v>25</v>
      </c>
      <c r="B122" s="11">
        <v>84422399</v>
      </c>
      <c r="C122" s="11">
        <v>112439331</v>
      </c>
      <c r="D122" s="11">
        <v>122171783</v>
      </c>
      <c r="E122" s="11">
        <v>128304721</v>
      </c>
      <c r="F122" s="11">
        <v>131678792</v>
      </c>
      <c r="G122" s="11">
        <v>161177255</v>
      </c>
      <c r="H122" s="12">
        <v>141363511</v>
      </c>
    </row>
    <row r="123" spans="1:8" x14ac:dyDescent="0.25">
      <c r="A123" s="13" t="s">
        <v>130</v>
      </c>
      <c r="B123" s="9">
        <v>5630755822</v>
      </c>
      <c r="C123" s="9">
        <v>5332854678</v>
      </c>
      <c r="D123" s="9">
        <v>6398643545</v>
      </c>
      <c r="E123" s="9">
        <v>6820273613</v>
      </c>
      <c r="F123" s="9">
        <v>7048405697</v>
      </c>
      <c r="G123" s="9">
        <v>6469939452</v>
      </c>
      <c r="H123" s="9">
        <v>6758787863</v>
      </c>
    </row>
    <row r="124" spans="1:8" ht="17.25" x14ac:dyDescent="0.25">
      <c r="A124" s="13" t="s">
        <v>134</v>
      </c>
      <c r="B124" s="9">
        <v>5807094683</v>
      </c>
      <c r="C124" s="9">
        <v>5492306418</v>
      </c>
      <c r="D124" s="9">
        <v>6648159862</v>
      </c>
      <c r="E124" s="9">
        <v>7134414421</v>
      </c>
      <c r="F124" s="9">
        <v>7324710942</v>
      </c>
      <c r="G124" s="9">
        <v>6672427677</v>
      </c>
      <c r="H124" s="9">
        <v>6972025242</v>
      </c>
    </row>
    <row r="125" spans="1:8" x14ac:dyDescent="0.25">
      <c r="A125" s="14" t="s">
        <v>27</v>
      </c>
      <c r="B125" s="11">
        <v>164243112</v>
      </c>
      <c r="C125" s="11">
        <v>128838228</v>
      </c>
      <c r="D125" s="11">
        <v>158445282</v>
      </c>
      <c r="E125" s="11">
        <v>143148878</v>
      </c>
      <c r="F125" s="11">
        <v>165325904</v>
      </c>
      <c r="G125" s="11">
        <v>129725452</v>
      </c>
      <c r="H125" s="12">
        <v>180600594</v>
      </c>
    </row>
    <row r="126" spans="1:8" x14ac:dyDescent="0.25">
      <c r="A126" s="14" t="s">
        <v>32</v>
      </c>
      <c r="B126" s="11">
        <v>209308542</v>
      </c>
      <c r="C126" s="11">
        <v>162786370</v>
      </c>
      <c r="D126" s="11">
        <v>199815079</v>
      </c>
      <c r="E126" s="11">
        <v>229243388</v>
      </c>
      <c r="F126" s="11">
        <v>192204912</v>
      </c>
      <c r="G126" s="11">
        <v>186386229</v>
      </c>
      <c r="H126" s="12">
        <v>208770249</v>
      </c>
    </row>
    <row r="127" spans="1:8" x14ac:dyDescent="0.25">
      <c r="A127" s="14" t="s">
        <v>34</v>
      </c>
      <c r="B127" s="11">
        <v>34753470</v>
      </c>
      <c r="C127" s="11">
        <v>30562113</v>
      </c>
      <c r="D127" s="11">
        <v>39113295</v>
      </c>
      <c r="E127" s="11">
        <v>38272355</v>
      </c>
      <c r="F127" s="11">
        <v>44548007</v>
      </c>
      <c r="G127" s="11">
        <v>42932853</v>
      </c>
      <c r="H127" s="12">
        <v>43999126</v>
      </c>
    </row>
    <row r="128" spans="1:8" x14ac:dyDescent="0.25">
      <c r="A128" s="14" t="s">
        <v>39</v>
      </c>
      <c r="B128" s="11">
        <v>126042763</v>
      </c>
      <c r="C128" s="11">
        <v>104464950</v>
      </c>
      <c r="D128" s="11">
        <v>114342217</v>
      </c>
      <c r="E128" s="11">
        <v>116474090</v>
      </c>
      <c r="F128" s="11">
        <v>123202898</v>
      </c>
      <c r="G128" s="11">
        <v>124001892</v>
      </c>
      <c r="H128" s="12">
        <v>141774241</v>
      </c>
    </row>
    <row r="129" spans="1:8" x14ac:dyDescent="0.25">
      <c r="A129" s="14" t="s">
        <v>46</v>
      </c>
      <c r="B129" s="11">
        <v>1385710934</v>
      </c>
      <c r="C129" s="11">
        <v>1332837483</v>
      </c>
      <c r="D129" s="11">
        <v>1727425537</v>
      </c>
      <c r="E129" s="11">
        <v>1850961055</v>
      </c>
      <c r="F129" s="11">
        <v>1795625377</v>
      </c>
      <c r="G129" s="11">
        <v>1684413354</v>
      </c>
      <c r="H129" s="12">
        <v>1754190544</v>
      </c>
    </row>
    <row r="130" spans="1:8" x14ac:dyDescent="0.25">
      <c r="A130" s="14" t="s">
        <v>47</v>
      </c>
      <c r="B130" s="11">
        <v>27703585</v>
      </c>
      <c r="C130" s="11">
        <v>34330586</v>
      </c>
      <c r="D130" s="11">
        <v>44051129</v>
      </c>
      <c r="E130" s="11">
        <v>36596624</v>
      </c>
      <c r="F130" s="11">
        <v>42404708</v>
      </c>
      <c r="G130" s="11">
        <v>38291322</v>
      </c>
      <c r="H130" s="12">
        <v>26263614</v>
      </c>
    </row>
    <row r="131" spans="1:8" x14ac:dyDescent="0.25">
      <c r="A131" s="14" t="s">
        <v>48</v>
      </c>
      <c r="B131" s="11">
        <v>82726379</v>
      </c>
      <c r="C131" s="11">
        <v>88995997</v>
      </c>
      <c r="D131" s="11">
        <v>88849578</v>
      </c>
      <c r="E131" s="11">
        <v>125465744</v>
      </c>
      <c r="F131" s="11">
        <v>84698368</v>
      </c>
      <c r="G131" s="11">
        <v>90116111</v>
      </c>
      <c r="H131" s="12">
        <v>103110662</v>
      </c>
    </row>
    <row r="132" spans="1:8" x14ac:dyDescent="0.25">
      <c r="A132" s="14" t="s">
        <v>54</v>
      </c>
      <c r="B132" s="11">
        <v>31084849</v>
      </c>
      <c r="C132" s="11">
        <v>33265877</v>
      </c>
      <c r="D132" s="11">
        <v>31553298</v>
      </c>
      <c r="E132" s="11">
        <v>38137387</v>
      </c>
      <c r="F132" s="11">
        <v>65243043</v>
      </c>
      <c r="G132" s="11">
        <v>44865777</v>
      </c>
      <c r="H132" s="12">
        <v>53341222</v>
      </c>
    </row>
    <row r="133" spans="1:8" x14ac:dyDescent="0.25">
      <c r="A133" s="14" t="s">
        <v>55</v>
      </c>
      <c r="B133" s="11">
        <v>249431928</v>
      </c>
      <c r="C133" s="11">
        <v>224990898</v>
      </c>
      <c r="D133" s="11">
        <v>262570934</v>
      </c>
      <c r="E133" s="11">
        <v>291864385</v>
      </c>
      <c r="F133" s="11">
        <v>333827786</v>
      </c>
      <c r="G133" s="11">
        <v>268118515</v>
      </c>
      <c r="H133" s="12">
        <v>271342091</v>
      </c>
    </row>
    <row r="134" spans="1:8" x14ac:dyDescent="0.25">
      <c r="A134" s="14" t="s">
        <v>56</v>
      </c>
      <c r="B134" s="11">
        <v>636805764</v>
      </c>
      <c r="C134" s="11">
        <v>576496650</v>
      </c>
      <c r="D134" s="11">
        <v>693932888</v>
      </c>
      <c r="E134" s="11">
        <v>789712484</v>
      </c>
      <c r="F134" s="11">
        <v>803387419</v>
      </c>
      <c r="G134" s="11">
        <v>688798836</v>
      </c>
      <c r="H134" s="12">
        <v>786444120</v>
      </c>
    </row>
    <row r="135" spans="1:8" x14ac:dyDescent="0.25">
      <c r="A135" s="14" t="s">
        <v>60</v>
      </c>
      <c r="B135" s="11">
        <v>1041463</v>
      </c>
      <c r="C135" s="11">
        <v>1546726</v>
      </c>
      <c r="D135" s="11">
        <v>1092736</v>
      </c>
      <c r="E135" s="11">
        <v>2104165</v>
      </c>
      <c r="F135" s="11">
        <v>1822011</v>
      </c>
      <c r="G135" s="11">
        <v>832725</v>
      </c>
      <c r="H135" s="12">
        <v>549180</v>
      </c>
    </row>
    <row r="136" spans="1:8" x14ac:dyDescent="0.25">
      <c r="A136" s="14" t="s">
        <v>65</v>
      </c>
      <c r="B136" s="11">
        <v>77137640</v>
      </c>
      <c r="C136" s="11">
        <v>70080054</v>
      </c>
      <c r="D136" s="11">
        <v>88584819</v>
      </c>
      <c r="E136" s="11">
        <v>97112583</v>
      </c>
      <c r="F136" s="11">
        <v>90108167</v>
      </c>
      <c r="G136" s="11">
        <v>83767340</v>
      </c>
      <c r="H136" s="12">
        <v>125113764</v>
      </c>
    </row>
    <row r="137" spans="1:8" x14ac:dyDescent="0.25">
      <c r="A137" s="14" t="s">
        <v>69</v>
      </c>
      <c r="B137" s="11">
        <v>277862417</v>
      </c>
      <c r="C137" s="11">
        <v>265563089</v>
      </c>
      <c r="D137" s="11">
        <v>318519291</v>
      </c>
      <c r="E137" s="11">
        <v>356855602</v>
      </c>
      <c r="F137" s="11">
        <v>384317417</v>
      </c>
      <c r="G137" s="11">
        <v>341497665</v>
      </c>
      <c r="H137" s="12">
        <v>255675959</v>
      </c>
    </row>
    <row r="138" spans="1:8" x14ac:dyDescent="0.25">
      <c r="A138" s="14" t="s">
        <v>70</v>
      </c>
      <c r="B138" s="11">
        <v>4607208</v>
      </c>
      <c r="C138" s="11">
        <v>6319350</v>
      </c>
      <c r="D138" s="11">
        <v>8000837</v>
      </c>
      <c r="E138" s="11">
        <v>9833414</v>
      </c>
      <c r="F138" s="11">
        <v>9760946</v>
      </c>
      <c r="G138" s="11">
        <v>8631606</v>
      </c>
      <c r="H138" s="12">
        <v>9537658</v>
      </c>
    </row>
    <row r="139" spans="1:8" x14ac:dyDescent="0.25">
      <c r="A139" s="14" t="s">
        <v>75</v>
      </c>
      <c r="B139" s="11">
        <v>738422</v>
      </c>
      <c r="C139" s="11">
        <v>500677</v>
      </c>
      <c r="D139" s="11">
        <v>975216</v>
      </c>
      <c r="E139" s="11">
        <v>761096</v>
      </c>
      <c r="F139" s="11">
        <v>332627</v>
      </c>
      <c r="G139" s="11">
        <v>890388</v>
      </c>
      <c r="H139" s="12">
        <v>898746</v>
      </c>
    </row>
    <row r="140" spans="1:8" x14ac:dyDescent="0.25">
      <c r="A140" s="14" t="s">
        <v>81</v>
      </c>
      <c r="B140" s="11">
        <v>211150596</v>
      </c>
      <c r="C140" s="11">
        <v>209944914</v>
      </c>
      <c r="D140" s="11">
        <v>300421103</v>
      </c>
      <c r="E140" s="11">
        <v>323797857</v>
      </c>
      <c r="F140" s="11">
        <v>421413648</v>
      </c>
      <c r="G140" s="11">
        <v>388580708</v>
      </c>
      <c r="H140" s="12">
        <v>304773300</v>
      </c>
    </row>
    <row r="141" spans="1:8" x14ac:dyDescent="0.25">
      <c r="A141" s="14" t="s">
        <v>84</v>
      </c>
      <c r="B141" s="11">
        <v>1085888685</v>
      </c>
      <c r="C141" s="11">
        <v>1185291463</v>
      </c>
      <c r="D141" s="11">
        <v>1339100045</v>
      </c>
      <c r="E141" s="11">
        <v>1207466474</v>
      </c>
      <c r="F141" s="11">
        <v>1330511260</v>
      </c>
      <c r="G141" s="11">
        <v>1240323140</v>
      </c>
      <c r="H141" s="12">
        <v>1181329319</v>
      </c>
    </row>
    <row r="142" spans="1:8" x14ac:dyDescent="0.25">
      <c r="A142" s="14" t="s">
        <v>85</v>
      </c>
      <c r="B142" s="11">
        <v>25568881</v>
      </c>
      <c r="C142" s="11">
        <v>17479109</v>
      </c>
      <c r="D142" s="11">
        <v>25554625</v>
      </c>
      <c r="E142" s="11">
        <v>42848911</v>
      </c>
      <c r="F142" s="11">
        <v>34113068</v>
      </c>
      <c r="G142" s="11">
        <v>26545074</v>
      </c>
      <c r="H142" s="12">
        <v>36335724</v>
      </c>
    </row>
    <row r="143" spans="1:8" x14ac:dyDescent="0.25">
      <c r="A143" s="14" t="s">
        <v>87</v>
      </c>
      <c r="B143" s="11">
        <v>44616657</v>
      </c>
      <c r="C143" s="11">
        <v>43488733</v>
      </c>
      <c r="D143" s="11">
        <v>43914227</v>
      </c>
      <c r="E143" s="11">
        <v>47458319</v>
      </c>
      <c r="F143" s="11">
        <v>46531000</v>
      </c>
      <c r="G143" s="11">
        <v>49168994</v>
      </c>
      <c r="H143" s="12">
        <v>52624476</v>
      </c>
    </row>
    <row r="144" spans="1:8" x14ac:dyDescent="0.25">
      <c r="A144" s="14" t="s">
        <v>91</v>
      </c>
      <c r="B144" s="11">
        <v>76510310</v>
      </c>
      <c r="C144" s="11">
        <v>92943632</v>
      </c>
      <c r="D144" s="11">
        <v>101097617</v>
      </c>
      <c r="E144" s="11">
        <v>103946511</v>
      </c>
      <c r="F144" s="11">
        <v>112092786</v>
      </c>
      <c r="G144" s="11">
        <v>102344821</v>
      </c>
      <c r="H144" s="12">
        <v>90246657</v>
      </c>
    </row>
    <row r="145" spans="1:12" x14ac:dyDescent="0.25">
      <c r="A145" s="14" t="s">
        <v>92</v>
      </c>
      <c r="B145" s="11">
        <v>71224692</v>
      </c>
      <c r="C145" s="11">
        <v>60062558</v>
      </c>
      <c r="D145" s="11">
        <v>67005546</v>
      </c>
      <c r="E145" s="11">
        <v>93741024</v>
      </c>
      <c r="F145" s="11">
        <v>111575975</v>
      </c>
      <c r="G145" s="11">
        <v>85761820</v>
      </c>
      <c r="H145" s="12">
        <v>106045859</v>
      </c>
    </row>
    <row r="146" spans="1:12" ht="30" customHeight="1" x14ac:dyDescent="0.25">
      <c r="A146" s="14" t="s">
        <v>93</v>
      </c>
      <c r="B146" s="11">
        <v>176338861</v>
      </c>
      <c r="C146" s="11">
        <v>159451740</v>
      </c>
      <c r="D146" s="11">
        <v>249516317</v>
      </c>
      <c r="E146" s="11">
        <v>314140808</v>
      </c>
      <c r="F146" s="11">
        <v>276305245</v>
      </c>
      <c r="G146" s="11">
        <v>202488225</v>
      </c>
      <c r="H146" s="12">
        <v>213237379</v>
      </c>
    </row>
    <row r="147" spans="1:12" x14ac:dyDescent="0.25">
      <c r="A147" s="14" t="s">
        <v>105</v>
      </c>
      <c r="B147" s="11">
        <v>76939106</v>
      </c>
      <c r="C147" s="11">
        <v>84699862</v>
      </c>
      <c r="D147" s="11">
        <v>102911690</v>
      </c>
      <c r="E147" s="11">
        <v>108802595</v>
      </c>
      <c r="F147" s="11">
        <v>113364694</v>
      </c>
      <c r="G147" s="11">
        <v>135822813</v>
      </c>
      <c r="H147" s="12">
        <v>128710696</v>
      </c>
    </row>
    <row r="148" spans="1:12" x14ac:dyDescent="0.25">
      <c r="A148" s="14" t="s">
        <v>106</v>
      </c>
      <c r="B148" s="11">
        <v>320746181</v>
      </c>
      <c r="C148" s="11">
        <v>243300801</v>
      </c>
      <c r="D148" s="11">
        <v>299800669</v>
      </c>
      <c r="E148" s="11">
        <v>325166811</v>
      </c>
      <c r="F148" s="11">
        <v>345924592</v>
      </c>
      <c r="G148" s="11">
        <v>304610100</v>
      </c>
      <c r="H148" s="12">
        <v>351188438</v>
      </c>
    </row>
    <row r="149" spans="1:12" x14ac:dyDescent="0.25">
      <c r="A149" s="14" t="s">
        <v>107</v>
      </c>
      <c r="B149" s="11">
        <v>27186615</v>
      </c>
      <c r="C149" s="11">
        <v>9098400</v>
      </c>
      <c r="D149" s="11">
        <v>10215583</v>
      </c>
      <c r="E149" s="11">
        <v>9754413</v>
      </c>
      <c r="F149" s="11">
        <v>13254418</v>
      </c>
      <c r="G149" s="11">
        <v>22766358</v>
      </c>
      <c r="H149" s="12">
        <v>15004460</v>
      </c>
    </row>
    <row r="150" spans="1:12" x14ac:dyDescent="0.25">
      <c r="A150" s="14" t="s">
        <v>110</v>
      </c>
      <c r="B150" s="11">
        <v>275679182</v>
      </c>
      <c r="C150" s="11">
        <v>192586361</v>
      </c>
      <c r="D150" s="11">
        <v>197554893</v>
      </c>
      <c r="E150" s="11">
        <v>275820645</v>
      </c>
      <c r="F150" s="11">
        <v>239907285</v>
      </c>
      <c r="G150" s="11">
        <v>212845723</v>
      </c>
      <c r="H150" s="12">
        <v>195574571</v>
      </c>
    </row>
    <row r="151" spans="1:12" x14ac:dyDescent="0.25">
      <c r="A151" s="14" t="s">
        <v>111</v>
      </c>
      <c r="B151" s="11">
        <v>80987941</v>
      </c>
      <c r="C151" s="11">
        <v>91149893</v>
      </c>
      <c r="D151" s="11">
        <v>105491494</v>
      </c>
      <c r="E151" s="11">
        <v>119206007</v>
      </c>
      <c r="F151" s="11">
        <v>110658745</v>
      </c>
      <c r="G151" s="11">
        <v>95958831</v>
      </c>
      <c r="H151" s="12">
        <v>291868156</v>
      </c>
    </row>
    <row r="152" spans="1:12" x14ac:dyDescent="0.25">
      <c r="A152" s="14" t="s">
        <v>114</v>
      </c>
      <c r="B152" s="11">
        <v>25058500</v>
      </c>
      <c r="C152" s="11">
        <v>41229904</v>
      </c>
      <c r="D152" s="11">
        <v>28303917</v>
      </c>
      <c r="E152" s="11">
        <v>35720796</v>
      </c>
      <c r="F152" s="11">
        <v>32248636</v>
      </c>
      <c r="G152" s="11">
        <v>71941005</v>
      </c>
      <c r="H152" s="12">
        <v>43474437</v>
      </c>
    </row>
    <row r="153" spans="1:12" ht="17.25" x14ac:dyDescent="0.25">
      <c r="A153" s="13" t="s">
        <v>138</v>
      </c>
      <c r="B153" s="9">
        <v>184692312</v>
      </c>
      <c r="C153" s="9">
        <v>141992772</v>
      </c>
      <c r="D153" s="9">
        <v>194746321</v>
      </c>
      <c r="E153" s="9">
        <v>231746074</v>
      </c>
      <c r="F153" s="9">
        <v>364629053</v>
      </c>
      <c r="G153" s="9">
        <v>275943882</v>
      </c>
      <c r="H153" s="9">
        <v>322322963</v>
      </c>
    </row>
    <row r="154" spans="1:12" x14ac:dyDescent="0.25">
      <c r="A154" s="13" t="s">
        <v>119</v>
      </c>
      <c r="B154" s="9">
        <v>184692312</v>
      </c>
      <c r="C154" s="9">
        <v>141992772</v>
      </c>
      <c r="D154" s="9">
        <v>194746321</v>
      </c>
      <c r="E154" s="9">
        <v>231963382</v>
      </c>
      <c r="F154" s="9">
        <v>364761564</v>
      </c>
      <c r="G154" s="9">
        <v>276156193</v>
      </c>
      <c r="H154" s="10">
        <v>322428919</v>
      </c>
      <c r="I154" s="4"/>
      <c r="J154" s="4"/>
      <c r="K154" s="4"/>
      <c r="L154" s="4"/>
    </row>
    <row r="155" spans="1:12" x14ac:dyDescent="0.25">
      <c r="A155" s="14" t="s">
        <v>31</v>
      </c>
      <c r="B155" s="11">
        <v>56978053</v>
      </c>
      <c r="C155" s="11">
        <v>57335730</v>
      </c>
      <c r="D155" s="11">
        <v>119563872</v>
      </c>
      <c r="E155" s="11">
        <v>103070659</v>
      </c>
      <c r="F155" s="11">
        <v>52145483</v>
      </c>
      <c r="G155" s="11">
        <v>95884417</v>
      </c>
      <c r="H155" s="12">
        <v>122030415</v>
      </c>
      <c r="I155" s="5"/>
      <c r="J155" s="5"/>
      <c r="K155" s="5"/>
      <c r="L155" s="5"/>
    </row>
    <row r="156" spans="1:12" x14ac:dyDescent="0.25">
      <c r="A156" s="14" t="s">
        <v>36</v>
      </c>
      <c r="B156" s="11">
        <v>124552464</v>
      </c>
      <c r="C156" s="11">
        <v>82783256</v>
      </c>
      <c r="D156" s="11">
        <v>72578795</v>
      </c>
      <c r="E156" s="11">
        <v>125718496</v>
      </c>
      <c r="F156" s="11">
        <v>304955914</v>
      </c>
      <c r="G156" s="11">
        <v>177948680</v>
      </c>
      <c r="H156" s="12">
        <v>197838276</v>
      </c>
      <c r="I156" s="5"/>
      <c r="J156" s="5"/>
      <c r="K156" s="5"/>
      <c r="L156" s="5"/>
    </row>
    <row r="157" spans="1:12" ht="30.75" customHeight="1" x14ac:dyDescent="0.25">
      <c r="A157" s="14" t="s">
        <v>40</v>
      </c>
      <c r="B157" s="11">
        <v>380313</v>
      </c>
      <c r="C157" s="11">
        <v>2726</v>
      </c>
      <c r="D157" s="11">
        <v>225002</v>
      </c>
      <c r="E157" s="11">
        <v>217308</v>
      </c>
      <c r="F157" s="11">
        <v>132511</v>
      </c>
      <c r="G157" s="11">
        <v>212311</v>
      </c>
      <c r="H157" s="12">
        <v>105956</v>
      </c>
      <c r="I157" s="5"/>
      <c r="J157" s="5"/>
      <c r="K157" s="5"/>
      <c r="L157" s="5"/>
    </row>
    <row r="158" spans="1:12" x14ac:dyDescent="0.25">
      <c r="A158" s="14" t="s">
        <v>83</v>
      </c>
      <c r="B158" s="11">
        <v>64819</v>
      </c>
      <c r="C158" s="11">
        <v>116795</v>
      </c>
      <c r="D158" s="11">
        <v>359017</v>
      </c>
      <c r="E158" s="11">
        <v>1966830</v>
      </c>
      <c r="F158" s="11">
        <v>5799818</v>
      </c>
      <c r="G158" s="11">
        <v>35990</v>
      </c>
      <c r="H158" s="12">
        <v>34052</v>
      </c>
      <c r="I158" s="5"/>
      <c r="J158" s="5"/>
      <c r="K158" s="5"/>
      <c r="L158" s="5"/>
    </row>
    <row r="159" spans="1:12" x14ac:dyDescent="0.25">
      <c r="A159" s="14" t="s">
        <v>104</v>
      </c>
      <c r="B159" s="11">
        <v>2716663</v>
      </c>
      <c r="C159" s="11">
        <v>1754265</v>
      </c>
      <c r="D159" s="11">
        <v>2019635</v>
      </c>
      <c r="E159" s="11">
        <v>990089</v>
      </c>
      <c r="F159" s="11">
        <v>1727838</v>
      </c>
      <c r="G159" s="11">
        <v>2074795</v>
      </c>
      <c r="H159" s="12">
        <v>2420220</v>
      </c>
      <c r="I159" s="5"/>
      <c r="J159" s="5"/>
      <c r="K159" s="5"/>
      <c r="L159" s="5"/>
    </row>
    <row r="160" spans="1:12" x14ac:dyDescent="0.25">
      <c r="A160" s="13" t="s">
        <v>120</v>
      </c>
      <c r="B160" s="9">
        <v>1138575017</v>
      </c>
      <c r="C160" s="9">
        <v>1168875511</v>
      </c>
      <c r="D160" s="9">
        <v>1359973060</v>
      </c>
      <c r="E160" s="9">
        <v>1545423383</v>
      </c>
      <c r="F160" s="9">
        <v>1860999222</v>
      </c>
      <c r="G160" s="9">
        <v>1776342316</v>
      </c>
      <c r="H160" s="10">
        <v>2047585673</v>
      </c>
      <c r="I160" s="5"/>
      <c r="J160" s="5"/>
      <c r="K160" s="5"/>
      <c r="L160" s="5"/>
    </row>
    <row r="161" spans="1:12" x14ac:dyDescent="0.25">
      <c r="A161" s="19" t="s">
        <v>28</v>
      </c>
      <c r="B161" s="15">
        <v>4783827</v>
      </c>
      <c r="C161" s="15">
        <v>36295088</v>
      </c>
      <c r="D161" s="15">
        <v>10274628</v>
      </c>
      <c r="E161" s="15">
        <v>15150999</v>
      </c>
      <c r="F161" s="15">
        <v>18198534</v>
      </c>
      <c r="G161" s="15">
        <v>257043957</v>
      </c>
      <c r="H161" s="16">
        <v>407500394</v>
      </c>
      <c r="I161" s="5"/>
      <c r="J161" s="5"/>
      <c r="K161" s="5"/>
      <c r="L161" s="5"/>
    </row>
    <row r="162" spans="1:12" x14ac:dyDescent="0.25">
      <c r="A162" s="14" t="s">
        <v>78</v>
      </c>
      <c r="B162" s="11">
        <v>148873137</v>
      </c>
      <c r="C162" s="11">
        <v>108949728</v>
      </c>
      <c r="D162" s="11">
        <v>87056626</v>
      </c>
      <c r="E162" s="11">
        <v>74847647</v>
      </c>
      <c r="F162" s="11">
        <v>83753035</v>
      </c>
      <c r="G162" s="11">
        <v>71518133</v>
      </c>
      <c r="H162" s="12">
        <v>72318484</v>
      </c>
      <c r="I162" s="5"/>
      <c r="J162" s="5"/>
      <c r="K162" s="5"/>
      <c r="L162" s="5"/>
    </row>
    <row r="163" spans="1:12" x14ac:dyDescent="0.25">
      <c r="A163" s="14" t="s">
        <v>96</v>
      </c>
      <c r="B163" s="11">
        <v>3657565</v>
      </c>
      <c r="C163" s="11">
        <v>2553401</v>
      </c>
      <c r="D163" s="11">
        <v>3358230</v>
      </c>
      <c r="E163" s="11">
        <v>3985844</v>
      </c>
      <c r="F163" s="11">
        <v>3070471</v>
      </c>
      <c r="G163" s="11">
        <v>2104285</v>
      </c>
      <c r="H163" s="12">
        <v>3960287</v>
      </c>
      <c r="I163" s="5"/>
      <c r="J163" s="5"/>
      <c r="K163" s="5"/>
      <c r="L163" s="5"/>
    </row>
    <row r="164" spans="1:12" x14ac:dyDescent="0.25">
      <c r="A164" s="14" t="s">
        <v>100</v>
      </c>
      <c r="B164" s="11">
        <v>2001985</v>
      </c>
      <c r="C164" s="11">
        <v>7784326</v>
      </c>
      <c r="D164" s="11">
        <v>3690109</v>
      </c>
      <c r="E164" s="11">
        <v>4623133</v>
      </c>
      <c r="F164" s="11">
        <v>6735260</v>
      </c>
      <c r="G164" s="11">
        <v>5147330</v>
      </c>
      <c r="H164" s="12">
        <v>7134898</v>
      </c>
      <c r="I164" s="5"/>
      <c r="J164" s="5"/>
      <c r="K164" s="5"/>
      <c r="L164" s="5"/>
    </row>
    <row r="165" spans="1:12" x14ac:dyDescent="0.25">
      <c r="A165" s="14" t="s">
        <v>102</v>
      </c>
      <c r="B165" s="11">
        <v>27760950</v>
      </c>
      <c r="C165" s="11">
        <v>27867858</v>
      </c>
      <c r="D165" s="11">
        <v>34795034</v>
      </c>
      <c r="E165" s="11">
        <v>43905662</v>
      </c>
      <c r="F165" s="11">
        <v>50673710</v>
      </c>
      <c r="G165" s="11">
        <v>42629231</v>
      </c>
      <c r="H165" s="12">
        <v>57245185</v>
      </c>
      <c r="I165" s="5"/>
      <c r="J165" s="5"/>
      <c r="K165" s="5"/>
      <c r="L165" s="5"/>
    </row>
    <row r="166" spans="1:12" x14ac:dyDescent="0.25">
      <c r="A166" s="14" t="s">
        <v>103</v>
      </c>
      <c r="B166" s="11">
        <v>951497553</v>
      </c>
      <c r="C166" s="11">
        <v>985425110</v>
      </c>
      <c r="D166" s="11">
        <v>1220798433</v>
      </c>
      <c r="E166" s="11">
        <v>1402910098</v>
      </c>
      <c r="F166" s="11">
        <v>1698568212</v>
      </c>
      <c r="G166" s="11">
        <v>1397899380</v>
      </c>
      <c r="H166" s="12">
        <v>1499426425</v>
      </c>
      <c r="I166" s="5"/>
      <c r="J166" s="5"/>
      <c r="K166" s="5"/>
      <c r="L166" s="5"/>
    </row>
    <row r="167" spans="1:12" ht="32.25" x14ac:dyDescent="0.25">
      <c r="A167" s="13" t="s">
        <v>139</v>
      </c>
      <c r="B167" s="9">
        <v>737020289</v>
      </c>
      <c r="C167" s="9">
        <v>819705169</v>
      </c>
      <c r="D167" s="9">
        <v>356191672</v>
      </c>
      <c r="E167" s="9">
        <v>379544963</v>
      </c>
      <c r="F167" s="9">
        <v>400150426</v>
      </c>
      <c r="G167" s="9">
        <v>409788893</v>
      </c>
      <c r="H167" s="9">
        <v>412140217</v>
      </c>
      <c r="I167" s="5"/>
      <c r="J167" s="5"/>
      <c r="K167" s="5"/>
      <c r="L167" s="5"/>
    </row>
    <row r="168" spans="1:12" ht="30" x14ac:dyDescent="0.25">
      <c r="A168" s="13" t="s">
        <v>121</v>
      </c>
      <c r="B168" s="9">
        <v>737020289</v>
      </c>
      <c r="C168" s="9">
        <v>819705169</v>
      </c>
      <c r="D168" s="9">
        <v>735524115</v>
      </c>
      <c r="E168" s="9">
        <v>816900699</v>
      </c>
      <c r="F168" s="9">
        <v>1063405743</v>
      </c>
      <c r="G168" s="9">
        <v>945477092</v>
      </c>
      <c r="H168" s="10">
        <v>941712662</v>
      </c>
      <c r="I168" s="5"/>
      <c r="J168" s="5"/>
      <c r="K168" s="5"/>
      <c r="L168" s="5"/>
    </row>
    <row r="169" spans="1:12" x14ac:dyDescent="0.25">
      <c r="A169" s="14" t="s">
        <v>13</v>
      </c>
      <c r="B169" s="11">
        <v>8943555</v>
      </c>
      <c r="C169" s="11">
        <v>13188377</v>
      </c>
      <c r="D169" s="11">
        <v>4727664</v>
      </c>
      <c r="E169" s="11">
        <v>8576334</v>
      </c>
      <c r="F169" s="11">
        <v>7639468</v>
      </c>
      <c r="G169" s="11">
        <v>8532707</v>
      </c>
      <c r="H169" s="12">
        <v>6616172</v>
      </c>
      <c r="I169" s="5"/>
      <c r="J169" s="5"/>
      <c r="K169" s="5"/>
      <c r="L169" s="5"/>
    </row>
    <row r="170" spans="1:12" x14ac:dyDescent="0.25">
      <c r="A170" s="14" t="s">
        <v>2</v>
      </c>
      <c r="B170" s="11" t="s">
        <v>129</v>
      </c>
      <c r="C170" s="11">
        <v>3334</v>
      </c>
      <c r="D170" s="11">
        <v>12187</v>
      </c>
      <c r="E170" s="11" t="s">
        <v>129</v>
      </c>
      <c r="F170" s="11" t="s">
        <v>129</v>
      </c>
      <c r="G170" s="11">
        <v>173</v>
      </c>
      <c r="H170" s="12" t="s">
        <v>129</v>
      </c>
      <c r="I170" s="5"/>
      <c r="J170" s="5"/>
      <c r="K170" s="5"/>
      <c r="L170" s="5"/>
    </row>
    <row r="171" spans="1:12" x14ac:dyDescent="0.25">
      <c r="A171" s="14" t="s">
        <v>3</v>
      </c>
      <c r="B171" s="11">
        <v>38348697</v>
      </c>
      <c r="C171" s="11">
        <v>44190363</v>
      </c>
      <c r="D171" s="11">
        <v>59019231</v>
      </c>
      <c r="E171" s="11">
        <v>53744265</v>
      </c>
      <c r="F171" s="11">
        <v>103063227</v>
      </c>
      <c r="G171" s="11">
        <v>82952226</v>
      </c>
      <c r="H171" s="12">
        <v>107465191</v>
      </c>
      <c r="I171" s="5"/>
      <c r="J171" s="5"/>
      <c r="K171" s="5"/>
      <c r="L171" s="5"/>
    </row>
    <row r="172" spans="1:12" x14ac:dyDescent="0.25">
      <c r="A172" s="14" t="s">
        <v>15</v>
      </c>
      <c r="B172" s="11">
        <v>19537023</v>
      </c>
      <c r="C172" s="11">
        <v>19475909</v>
      </c>
      <c r="D172" s="11">
        <v>47162369</v>
      </c>
      <c r="E172" s="11">
        <v>25251041</v>
      </c>
      <c r="F172" s="11">
        <v>27634372</v>
      </c>
      <c r="G172" s="11">
        <v>29036944</v>
      </c>
      <c r="H172" s="12">
        <v>31213758</v>
      </c>
      <c r="I172" s="5"/>
      <c r="J172" s="5"/>
      <c r="K172" s="5"/>
      <c r="L172" s="5"/>
    </row>
    <row r="173" spans="1:12" x14ac:dyDescent="0.25">
      <c r="A173" s="14" t="s">
        <v>7</v>
      </c>
      <c r="B173" s="11">
        <v>45408990</v>
      </c>
      <c r="C173" s="11">
        <v>55542119</v>
      </c>
      <c r="D173" s="11">
        <v>53392989</v>
      </c>
      <c r="E173" s="11">
        <v>62974395</v>
      </c>
      <c r="F173" s="11">
        <v>53963727</v>
      </c>
      <c r="G173" s="11">
        <v>55554436</v>
      </c>
      <c r="H173" s="12">
        <v>57242135</v>
      </c>
      <c r="I173" s="5"/>
      <c r="J173" s="5"/>
      <c r="K173" s="5"/>
      <c r="L173" s="5"/>
    </row>
    <row r="174" spans="1:12" x14ac:dyDescent="0.25">
      <c r="A174" s="14" t="s">
        <v>18</v>
      </c>
      <c r="B174" s="11">
        <v>37951080</v>
      </c>
      <c r="C174" s="11">
        <v>23289972</v>
      </c>
      <c r="D174" s="11">
        <v>28224645</v>
      </c>
      <c r="E174" s="11">
        <v>36755966</v>
      </c>
      <c r="F174" s="11">
        <v>30964610</v>
      </c>
      <c r="G174" s="11">
        <v>26571453</v>
      </c>
      <c r="H174" s="12">
        <v>29005882</v>
      </c>
      <c r="I174" s="5"/>
      <c r="J174" s="5"/>
      <c r="K174" s="5"/>
      <c r="L174" s="5"/>
    </row>
    <row r="175" spans="1:12" x14ac:dyDescent="0.25">
      <c r="A175" s="14" t="s">
        <v>19</v>
      </c>
      <c r="B175" s="11">
        <v>4665126</v>
      </c>
      <c r="C175" s="11">
        <v>2905784</v>
      </c>
      <c r="D175" s="11">
        <v>3550279</v>
      </c>
      <c r="E175" s="11">
        <v>2673173</v>
      </c>
      <c r="F175" s="11">
        <v>4759035</v>
      </c>
      <c r="G175" s="11">
        <v>4660433</v>
      </c>
      <c r="H175" s="12">
        <v>3573940</v>
      </c>
      <c r="I175" s="5"/>
      <c r="J175" s="5"/>
      <c r="K175" s="5"/>
      <c r="L175" s="5"/>
    </row>
    <row r="176" spans="1:12" x14ac:dyDescent="0.25">
      <c r="A176" s="14" t="s">
        <v>21</v>
      </c>
      <c r="B176" s="11">
        <v>21659320</v>
      </c>
      <c r="C176" s="11">
        <v>4250508</v>
      </c>
      <c r="D176" s="11">
        <v>5122710</v>
      </c>
      <c r="E176" s="11">
        <v>6721050</v>
      </c>
      <c r="F176" s="11">
        <v>7052017</v>
      </c>
      <c r="G176" s="11">
        <v>6071846</v>
      </c>
      <c r="H176" s="12">
        <v>6893261</v>
      </c>
      <c r="I176" s="5"/>
      <c r="J176" s="5"/>
      <c r="K176" s="5"/>
      <c r="L176" s="5"/>
    </row>
    <row r="177" spans="1:12" x14ac:dyDescent="0.25">
      <c r="A177" s="14" t="s">
        <v>9</v>
      </c>
      <c r="B177" s="11">
        <v>16902769</v>
      </c>
      <c r="C177" s="11">
        <v>18483122</v>
      </c>
      <c r="D177" s="11">
        <v>18239667</v>
      </c>
      <c r="E177" s="11">
        <v>32450664</v>
      </c>
      <c r="F177" s="11">
        <v>15511958</v>
      </c>
      <c r="G177" s="11">
        <v>17427608</v>
      </c>
      <c r="H177" s="12">
        <v>14570110</v>
      </c>
      <c r="I177" s="5"/>
      <c r="J177" s="5"/>
      <c r="K177" s="5"/>
      <c r="L177" s="5"/>
    </row>
    <row r="178" spans="1:12" x14ac:dyDescent="0.25">
      <c r="A178" s="14" t="s">
        <v>22</v>
      </c>
      <c r="B178" s="11">
        <v>445952791</v>
      </c>
      <c r="C178" s="11">
        <v>515332278</v>
      </c>
      <c r="D178" s="11">
        <v>379332443</v>
      </c>
      <c r="E178" s="11">
        <v>437355736</v>
      </c>
      <c r="F178" s="11">
        <v>663255317</v>
      </c>
      <c r="G178" s="11">
        <v>535688199</v>
      </c>
      <c r="H178" s="12">
        <v>529572445</v>
      </c>
      <c r="I178" s="5"/>
      <c r="J178" s="5"/>
      <c r="K178" s="5"/>
      <c r="L178" s="5"/>
    </row>
    <row r="179" spans="1:12" x14ac:dyDescent="0.25">
      <c r="A179" s="14" t="s">
        <v>24</v>
      </c>
      <c r="B179" s="11">
        <v>13228539</v>
      </c>
      <c r="C179" s="11">
        <v>10604072</v>
      </c>
      <c r="D179" s="11">
        <v>14568148</v>
      </c>
      <c r="E179" s="11">
        <v>22093354</v>
      </c>
      <c r="F179" s="11">
        <v>17883220</v>
      </c>
      <c r="G179" s="11">
        <v>17803812</v>
      </c>
      <c r="H179" s="12">
        <v>14196257</v>
      </c>
      <c r="I179" s="5"/>
      <c r="J179" s="5"/>
      <c r="K179" s="5"/>
      <c r="L179" s="5"/>
    </row>
    <row r="180" spans="1:12" x14ac:dyDescent="0.25">
      <c r="A180" s="14" t="s">
        <v>25</v>
      </c>
      <c r="B180" s="25">
        <v>84422399</v>
      </c>
      <c r="C180" s="25">
        <v>112439331</v>
      </c>
      <c r="D180" s="25">
        <v>122171783</v>
      </c>
      <c r="E180" s="25">
        <v>128304721</v>
      </c>
      <c r="F180" s="25">
        <v>131678792</v>
      </c>
      <c r="G180" s="25">
        <v>161177255</v>
      </c>
      <c r="H180" s="26">
        <v>141363511</v>
      </c>
      <c r="I180" s="5"/>
      <c r="J180" s="5"/>
      <c r="K180" s="5"/>
      <c r="L180" s="5"/>
    </row>
    <row r="181" spans="1:12" x14ac:dyDescent="0.25">
      <c r="A181" s="23" t="s">
        <v>131</v>
      </c>
      <c r="B181" s="27">
        <f t="shared" ref="B181:H181" si="1">B182+B183+B184+B185+B186</f>
        <v>2573946365</v>
      </c>
      <c r="C181" s="27">
        <f t="shared" si="1"/>
        <v>2307736236</v>
      </c>
      <c r="D181" s="27">
        <f t="shared" si="1"/>
        <v>2941521739</v>
      </c>
      <c r="E181" s="27">
        <f t="shared" si="1"/>
        <v>3387785235</v>
      </c>
      <c r="F181" s="27">
        <f t="shared" si="1"/>
        <v>4051140409</v>
      </c>
      <c r="G181" s="27">
        <f t="shared" si="1"/>
        <v>3941686529</v>
      </c>
      <c r="H181" s="27">
        <f t="shared" si="1"/>
        <v>4327436703</v>
      </c>
      <c r="I181" s="5"/>
      <c r="J181" s="5"/>
      <c r="K181" s="5"/>
      <c r="L181" s="5"/>
    </row>
    <row r="182" spans="1:12" x14ac:dyDescent="0.25">
      <c r="A182" s="24" t="s">
        <v>53</v>
      </c>
      <c r="B182" s="11">
        <v>128551994</v>
      </c>
      <c r="C182" s="11">
        <v>134177518</v>
      </c>
      <c r="D182" s="11">
        <v>147157505</v>
      </c>
      <c r="E182" s="11">
        <v>167783852</v>
      </c>
      <c r="F182" s="11">
        <v>174100427</v>
      </c>
      <c r="G182" s="11">
        <v>171796864</v>
      </c>
      <c r="H182" s="12">
        <v>190952215</v>
      </c>
      <c r="I182" s="5"/>
      <c r="J182" s="5"/>
      <c r="K182" s="5"/>
      <c r="L182" s="5"/>
    </row>
    <row r="183" spans="1:12" x14ac:dyDescent="0.25">
      <c r="A183" s="24" t="s">
        <v>16</v>
      </c>
      <c r="B183" s="11">
        <v>2401374681</v>
      </c>
      <c r="C183" s="11">
        <v>2129720097</v>
      </c>
      <c r="D183" s="11">
        <v>2745588939</v>
      </c>
      <c r="E183" s="11">
        <v>3158619263</v>
      </c>
      <c r="F183" s="11">
        <v>3808191187</v>
      </c>
      <c r="G183" s="11">
        <v>3709662190</v>
      </c>
      <c r="H183" s="12">
        <v>4060760534</v>
      </c>
      <c r="I183" s="5"/>
      <c r="J183" s="5"/>
      <c r="K183" s="5"/>
      <c r="L183" s="5"/>
    </row>
    <row r="184" spans="1:12" x14ac:dyDescent="0.25">
      <c r="A184" s="24" t="s">
        <v>82</v>
      </c>
      <c r="B184" s="11">
        <v>12601175</v>
      </c>
      <c r="C184" s="11">
        <v>13417362</v>
      </c>
      <c r="D184" s="11">
        <v>10622031</v>
      </c>
      <c r="E184" s="11">
        <v>13490614</v>
      </c>
      <c r="F184" s="11">
        <v>15104614</v>
      </c>
      <c r="G184" s="11">
        <v>15493959</v>
      </c>
      <c r="H184" s="12">
        <v>14518482</v>
      </c>
      <c r="I184" s="5"/>
      <c r="J184" s="5"/>
      <c r="K184" s="5"/>
      <c r="L184" s="5"/>
    </row>
    <row r="185" spans="1:12" x14ac:dyDescent="0.25">
      <c r="A185" s="24" t="s">
        <v>96</v>
      </c>
      <c r="B185" s="11">
        <v>3657565</v>
      </c>
      <c r="C185" s="11">
        <v>2553401</v>
      </c>
      <c r="D185" s="11">
        <v>3358230</v>
      </c>
      <c r="E185" s="11">
        <v>3985844</v>
      </c>
      <c r="F185" s="11">
        <v>3070471</v>
      </c>
      <c r="G185" s="11">
        <v>2104285</v>
      </c>
      <c r="H185" s="12">
        <v>3960287</v>
      </c>
      <c r="I185" s="5"/>
      <c r="J185" s="5"/>
      <c r="K185" s="5"/>
      <c r="L185" s="5"/>
    </row>
    <row r="186" spans="1:12" x14ac:dyDescent="0.25">
      <c r="A186" s="24" t="s">
        <v>102</v>
      </c>
      <c r="B186" s="11">
        <v>27760950</v>
      </c>
      <c r="C186" s="11">
        <v>27867858</v>
      </c>
      <c r="D186" s="11">
        <v>34795034</v>
      </c>
      <c r="E186" s="11">
        <v>43905662</v>
      </c>
      <c r="F186" s="11">
        <v>50673710</v>
      </c>
      <c r="G186" s="11">
        <v>42629231</v>
      </c>
      <c r="H186" s="12">
        <v>57245185</v>
      </c>
      <c r="I186" s="5"/>
      <c r="J186" s="5"/>
      <c r="K186" s="5"/>
      <c r="L186" s="5"/>
    </row>
    <row r="187" spans="1:12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</row>
    <row r="188" spans="1:12" ht="42.75" x14ac:dyDescent="0.25">
      <c r="A188" s="35" t="s">
        <v>135</v>
      </c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</row>
    <row r="189" spans="1:12" x14ac:dyDescent="0.25"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</row>
    <row r="190" spans="1:12" ht="43.5" x14ac:dyDescent="0.25">
      <c r="A190" s="22" t="s">
        <v>136</v>
      </c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</row>
    <row r="191" spans="1:12" x14ac:dyDescent="0.25"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</row>
    <row r="192" spans="1:12" ht="29.25" x14ac:dyDescent="0.25">
      <c r="A192" s="22" t="s">
        <v>137</v>
      </c>
    </row>
    <row r="193" spans="1:8" x14ac:dyDescent="0.25">
      <c r="A193" s="5"/>
    </row>
    <row r="194" spans="1:8" x14ac:dyDescent="0.25">
      <c r="A194" s="5"/>
    </row>
    <row r="195" spans="1:8" x14ac:dyDescent="0.25">
      <c r="A195" s="5"/>
    </row>
    <row r="196" spans="1:8" x14ac:dyDescent="0.25">
      <c r="A196" s="5"/>
      <c r="B196" s="31"/>
      <c r="C196" s="31"/>
      <c r="D196" s="31"/>
      <c r="E196" s="31"/>
      <c r="F196" s="31"/>
      <c r="G196" s="31"/>
      <c r="H196" s="31"/>
    </row>
    <row r="197" spans="1:8" x14ac:dyDescent="0.25">
      <c r="A197" s="5"/>
    </row>
  </sheetData>
  <mergeCells count="2">
    <mergeCell ref="A5:H5"/>
    <mergeCell ref="A6:H6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0"/>
  <sheetViews>
    <sheetView showGridLines="0" workbookViewId="0">
      <selection activeCell="H52" sqref="H52:H106"/>
    </sheetView>
  </sheetViews>
  <sheetFormatPr defaultRowHeight="15" x14ac:dyDescent="0.25"/>
  <cols>
    <col min="1" max="1" width="31.140625" customWidth="1"/>
    <col min="2" max="2" width="16.7109375" customWidth="1"/>
    <col min="3" max="3" width="16.140625" customWidth="1"/>
    <col min="4" max="4" width="15.140625" customWidth="1"/>
    <col min="5" max="5" width="15.85546875" customWidth="1"/>
    <col min="6" max="6" width="16.5703125" customWidth="1"/>
    <col min="7" max="7" width="16.7109375" customWidth="1"/>
    <col min="8" max="8" width="17" customWidth="1"/>
  </cols>
  <sheetData>
    <row r="1" spans="1:8" x14ac:dyDescent="0.25">
      <c r="A1" s="1"/>
      <c r="B1" s="1"/>
      <c r="C1" s="1"/>
      <c r="D1" s="1"/>
      <c r="E1" s="1"/>
      <c r="F1" s="1"/>
      <c r="G1" s="2"/>
      <c r="H1" s="3"/>
    </row>
    <row r="2" spans="1:8" x14ac:dyDescent="0.25">
      <c r="A2" s="1"/>
      <c r="B2" s="1"/>
      <c r="C2" s="1"/>
      <c r="D2" s="1"/>
      <c r="E2" s="1"/>
      <c r="F2" s="1"/>
      <c r="G2" s="1"/>
      <c r="H2" s="2"/>
    </row>
    <row r="3" spans="1:8" x14ac:dyDescent="0.25">
      <c r="A3" s="1"/>
      <c r="B3" s="1"/>
      <c r="C3" s="1"/>
      <c r="D3" s="1"/>
      <c r="E3" s="1"/>
      <c r="F3" s="1"/>
      <c r="G3" s="1"/>
      <c r="H3" s="2"/>
    </row>
    <row r="4" spans="1:8" x14ac:dyDescent="0.25">
      <c r="A4" s="1"/>
      <c r="B4" s="1"/>
      <c r="C4" s="1"/>
      <c r="D4" s="1"/>
      <c r="E4" s="1"/>
      <c r="F4" s="1"/>
      <c r="G4" s="1"/>
      <c r="H4" s="2"/>
    </row>
    <row r="5" spans="1:8" ht="18.75" customHeight="1" x14ac:dyDescent="0.3">
      <c r="A5" s="33" t="s">
        <v>125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0</v>
      </c>
      <c r="B6" s="34"/>
      <c r="C6" s="34"/>
      <c r="D6" s="34"/>
      <c r="E6" s="34"/>
      <c r="F6" s="34"/>
      <c r="G6" s="34"/>
      <c r="H6" s="34"/>
    </row>
    <row r="7" spans="1:8" x14ac:dyDescent="0.25">
      <c r="A7" s="6"/>
      <c r="B7" s="7">
        <v>2015</v>
      </c>
      <c r="C7" s="7">
        <v>2016</v>
      </c>
      <c r="D7" s="7">
        <v>2017</v>
      </c>
      <c r="E7" s="7">
        <v>2018</v>
      </c>
      <c r="F7" s="7">
        <v>2019</v>
      </c>
      <c r="G7" s="7">
        <v>2020</v>
      </c>
      <c r="H7" s="7">
        <v>2021</v>
      </c>
    </row>
    <row r="8" spans="1:8" x14ac:dyDescent="0.25">
      <c r="A8" s="13" t="s">
        <v>26</v>
      </c>
      <c r="B8" s="9">
        <v>19356173035</v>
      </c>
      <c r="C8" s="9">
        <v>15513198354</v>
      </c>
      <c r="D8" s="9">
        <v>17081465806</v>
      </c>
      <c r="E8" s="9">
        <v>19561106579</v>
      </c>
      <c r="F8" s="9">
        <v>24411886607</v>
      </c>
      <c r="G8" s="9">
        <v>24220575337</v>
      </c>
      <c r="H8" s="10">
        <v>22642906211</v>
      </c>
    </row>
    <row r="9" spans="1:8" x14ac:dyDescent="0.25">
      <c r="A9" s="28" t="s">
        <v>133</v>
      </c>
      <c r="B9" s="7"/>
      <c r="C9" s="7"/>
      <c r="D9" s="7"/>
      <c r="E9" s="7"/>
      <c r="F9" s="7"/>
      <c r="G9" s="7"/>
      <c r="H9" s="29"/>
    </row>
    <row r="10" spans="1:8" x14ac:dyDescent="0.25">
      <c r="A10" s="13" t="s">
        <v>1</v>
      </c>
      <c r="B10" s="9">
        <v>478244466</v>
      </c>
      <c r="C10" s="9">
        <v>417972856</v>
      </c>
      <c r="D10" s="9">
        <v>579893546</v>
      </c>
      <c r="E10" s="9">
        <v>706759200</v>
      </c>
      <c r="F10" s="9">
        <v>893887861</v>
      </c>
      <c r="G10" s="9">
        <v>639378475</v>
      </c>
      <c r="H10" s="10">
        <v>681860163</v>
      </c>
    </row>
    <row r="11" spans="1:8" x14ac:dyDescent="0.25">
      <c r="A11" s="14" t="s">
        <v>2</v>
      </c>
      <c r="B11" s="11">
        <v>27</v>
      </c>
      <c r="C11" s="11" t="s">
        <v>129</v>
      </c>
      <c r="D11" s="11">
        <v>1653</v>
      </c>
      <c r="E11" s="11" t="s">
        <v>129</v>
      </c>
      <c r="F11" s="11">
        <v>36364</v>
      </c>
      <c r="G11" s="11" t="s">
        <v>129</v>
      </c>
      <c r="H11" s="12" t="s">
        <v>129</v>
      </c>
    </row>
    <row r="12" spans="1:8" x14ac:dyDescent="0.25">
      <c r="A12" s="14" t="s">
        <v>3</v>
      </c>
      <c r="B12" s="11">
        <v>195547164</v>
      </c>
      <c r="C12" s="11">
        <v>198811164</v>
      </c>
      <c r="D12" s="11">
        <v>276542934</v>
      </c>
      <c r="E12" s="11">
        <v>288189168</v>
      </c>
      <c r="F12" s="11">
        <v>309153554</v>
      </c>
      <c r="G12" s="11">
        <v>323492710</v>
      </c>
      <c r="H12" s="12">
        <v>345165978</v>
      </c>
    </row>
    <row r="13" spans="1:8" x14ac:dyDescent="0.25">
      <c r="A13" s="14" t="s">
        <v>4</v>
      </c>
      <c r="B13" s="11">
        <v>31021968</v>
      </c>
      <c r="C13" s="11">
        <v>18191255</v>
      </c>
      <c r="D13" s="11">
        <v>43255303</v>
      </c>
      <c r="E13" s="11">
        <v>122499319</v>
      </c>
      <c r="F13" s="11">
        <v>276090325</v>
      </c>
      <c r="G13" s="11">
        <v>36506050</v>
      </c>
      <c r="H13" s="12">
        <v>41995554</v>
      </c>
    </row>
    <row r="14" spans="1:8" x14ac:dyDescent="0.25">
      <c r="A14" s="14" t="s">
        <v>5</v>
      </c>
      <c r="B14" s="11">
        <v>5037808</v>
      </c>
      <c r="C14" s="11">
        <v>4309488</v>
      </c>
      <c r="D14" s="11">
        <v>4830711</v>
      </c>
      <c r="E14" s="11">
        <v>7245183</v>
      </c>
      <c r="F14" s="11">
        <v>7249959</v>
      </c>
      <c r="G14" s="11">
        <v>5591942</v>
      </c>
      <c r="H14" s="12">
        <v>5352712</v>
      </c>
    </row>
    <row r="15" spans="1:8" x14ac:dyDescent="0.25">
      <c r="A15" s="14" t="s">
        <v>6</v>
      </c>
      <c r="B15" s="11">
        <v>51108</v>
      </c>
      <c r="C15" s="11">
        <v>57742</v>
      </c>
      <c r="D15" s="11">
        <v>359656</v>
      </c>
      <c r="E15" s="11">
        <v>595907</v>
      </c>
      <c r="F15" s="11">
        <v>928549</v>
      </c>
      <c r="G15" s="11">
        <v>816922</v>
      </c>
      <c r="H15" s="12">
        <v>1286470</v>
      </c>
    </row>
    <row r="16" spans="1:8" x14ac:dyDescent="0.25">
      <c r="A16" s="14" t="s">
        <v>7</v>
      </c>
      <c r="B16" s="11">
        <v>96314551</v>
      </c>
      <c r="C16" s="11">
        <v>82783901</v>
      </c>
      <c r="D16" s="11">
        <v>110249118</v>
      </c>
      <c r="E16" s="11">
        <v>126147995</v>
      </c>
      <c r="F16" s="11">
        <v>101322465</v>
      </c>
      <c r="G16" s="11">
        <v>128483839</v>
      </c>
      <c r="H16" s="12">
        <v>101811258</v>
      </c>
    </row>
    <row r="17" spans="1:8" x14ac:dyDescent="0.25">
      <c r="A17" s="14" t="s">
        <v>8</v>
      </c>
      <c r="B17" s="11">
        <v>232850</v>
      </c>
      <c r="C17" s="11">
        <v>439722</v>
      </c>
      <c r="D17" s="11">
        <v>1358198</v>
      </c>
      <c r="E17" s="11">
        <v>2431235</v>
      </c>
      <c r="F17" s="11">
        <v>3614920</v>
      </c>
      <c r="G17" s="11">
        <v>3610859</v>
      </c>
      <c r="H17" s="12">
        <v>3996214</v>
      </c>
    </row>
    <row r="18" spans="1:8" x14ac:dyDescent="0.25">
      <c r="A18" s="14" t="s">
        <v>9</v>
      </c>
      <c r="B18" s="11">
        <v>66293894</v>
      </c>
      <c r="C18" s="11">
        <v>37198097</v>
      </c>
      <c r="D18" s="11">
        <v>37256652</v>
      </c>
      <c r="E18" s="11">
        <v>39796518</v>
      </c>
      <c r="F18" s="11">
        <v>44516524</v>
      </c>
      <c r="G18" s="11">
        <v>35378630</v>
      </c>
      <c r="H18" s="12">
        <v>44607760</v>
      </c>
    </row>
    <row r="19" spans="1:8" x14ac:dyDescent="0.25">
      <c r="A19" s="14" t="s">
        <v>10</v>
      </c>
      <c r="B19" s="11">
        <v>73261925</v>
      </c>
      <c r="C19" s="11">
        <v>66293366</v>
      </c>
      <c r="D19" s="11">
        <v>92140947</v>
      </c>
      <c r="E19" s="11">
        <v>104084246</v>
      </c>
      <c r="F19" s="11">
        <v>136333827</v>
      </c>
      <c r="G19" s="11">
        <v>91388166</v>
      </c>
      <c r="H19" s="12">
        <v>126507815</v>
      </c>
    </row>
    <row r="20" spans="1:8" x14ac:dyDescent="0.25">
      <c r="A20" s="14" t="s">
        <v>11</v>
      </c>
      <c r="B20" s="11">
        <v>10483171</v>
      </c>
      <c r="C20" s="11">
        <v>9888121</v>
      </c>
      <c r="D20" s="11">
        <v>13898374</v>
      </c>
      <c r="E20" s="11">
        <v>15769629</v>
      </c>
      <c r="F20" s="11">
        <v>14641374</v>
      </c>
      <c r="G20" s="11">
        <v>14109357</v>
      </c>
      <c r="H20" s="12">
        <v>11136402</v>
      </c>
    </row>
    <row r="21" spans="1:8" x14ac:dyDescent="0.25">
      <c r="A21" s="13" t="s">
        <v>12</v>
      </c>
      <c r="B21" s="9">
        <v>8684574515</v>
      </c>
      <c r="C21" s="9">
        <v>6624331011</v>
      </c>
      <c r="D21" s="9">
        <v>7811866739</v>
      </c>
      <c r="E21" s="9">
        <v>9062163214</v>
      </c>
      <c r="F21" s="9">
        <v>13421094717</v>
      </c>
      <c r="G21" s="9">
        <v>13895118879</v>
      </c>
      <c r="H21" s="10">
        <v>11943462014</v>
      </c>
    </row>
    <row r="22" spans="1:8" x14ac:dyDescent="0.25">
      <c r="A22" s="14" t="s">
        <v>13</v>
      </c>
      <c r="B22" s="11">
        <v>67177918</v>
      </c>
      <c r="C22" s="11">
        <v>25949891</v>
      </c>
      <c r="D22" s="11">
        <v>23186518</v>
      </c>
      <c r="E22" s="11">
        <v>30182560</v>
      </c>
      <c r="F22" s="11">
        <v>64795348</v>
      </c>
      <c r="G22" s="11">
        <v>39641454</v>
      </c>
      <c r="H22" s="12">
        <v>33511093</v>
      </c>
    </row>
    <row r="23" spans="1:8" x14ac:dyDescent="0.25">
      <c r="A23" s="14" t="s">
        <v>2</v>
      </c>
      <c r="B23" s="11">
        <v>27</v>
      </c>
      <c r="C23" s="11" t="s">
        <v>129</v>
      </c>
      <c r="D23" s="11">
        <v>1653</v>
      </c>
      <c r="E23" s="11" t="s">
        <v>129</v>
      </c>
      <c r="F23" s="11">
        <v>36364</v>
      </c>
      <c r="G23" s="11" t="s">
        <v>129</v>
      </c>
      <c r="H23" s="12" t="s">
        <v>129</v>
      </c>
    </row>
    <row r="24" spans="1:8" x14ac:dyDescent="0.25">
      <c r="A24" s="14" t="s">
        <v>3</v>
      </c>
      <c r="B24" s="11">
        <v>195547164</v>
      </c>
      <c r="C24" s="11">
        <v>198811164</v>
      </c>
      <c r="D24" s="11">
        <v>276542934</v>
      </c>
      <c r="E24" s="11">
        <v>288189168</v>
      </c>
      <c r="F24" s="11">
        <v>309153554</v>
      </c>
      <c r="G24" s="11">
        <v>323492710</v>
      </c>
      <c r="H24" s="12">
        <v>345165978</v>
      </c>
    </row>
    <row r="25" spans="1:8" x14ac:dyDescent="0.25">
      <c r="A25" s="14" t="s">
        <v>14</v>
      </c>
      <c r="B25" s="11">
        <v>7705866</v>
      </c>
      <c r="C25" s="11">
        <v>9107501</v>
      </c>
      <c r="D25" s="11">
        <v>7231746</v>
      </c>
      <c r="E25" s="11">
        <v>12364100</v>
      </c>
      <c r="F25" s="11">
        <v>3121421</v>
      </c>
      <c r="G25" s="11">
        <v>18951113</v>
      </c>
      <c r="H25" s="12">
        <v>15247275</v>
      </c>
    </row>
    <row r="26" spans="1:8" x14ac:dyDescent="0.25">
      <c r="A26" s="14" t="s">
        <v>4</v>
      </c>
      <c r="B26" s="11">
        <v>31021968</v>
      </c>
      <c r="C26" s="11">
        <v>18191255</v>
      </c>
      <c r="D26" s="11">
        <v>43255303</v>
      </c>
      <c r="E26" s="11">
        <v>122499319</v>
      </c>
      <c r="F26" s="11">
        <v>276090325</v>
      </c>
      <c r="G26" s="11">
        <v>36506050</v>
      </c>
      <c r="H26" s="12">
        <v>41995554</v>
      </c>
    </row>
    <row r="27" spans="1:8" x14ac:dyDescent="0.25">
      <c r="A27" s="14" t="s">
        <v>15</v>
      </c>
      <c r="B27" s="11">
        <v>254727603</v>
      </c>
      <c r="C27" s="11">
        <v>115115161</v>
      </c>
      <c r="D27" s="11">
        <v>154092184</v>
      </c>
      <c r="E27" s="11">
        <v>108799864</v>
      </c>
      <c r="F27" s="11">
        <v>197100447</v>
      </c>
      <c r="G27" s="11">
        <v>111445031</v>
      </c>
      <c r="H27" s="12">
        <v>86971797</v>
      </c>
    </row>
    <row r="28" spans="1:8" x14ac:dyDescent="0.25">
      <c r="A28" s="14" t="s">
        <v>16</v>
      </c>
      <c r="B28" s="11">
        <v>5085710748</v>
      </c>
      <c r="C28" s="11">
        <v>3672894037</v>
      </c>
      <c r="D28" s="11">
        <v>4694984063</v>
      </c>
      <c r="E28" s="11">
        <v>5384226121</v>
      </c>
      <c r="F28" s="11">
        <v>6759940423</v>
      </c>
      <c r="G28" s="11">
        <v>6337437488</v>
      </c>
      <c r="H28" s="12">
        <v>8202981919</v>
      </c>
    </row>
    <row r="29" spans="1:8" x14ac:dyDescent="0.25">
      <c r="A29" s="14" t="s">
        <v>17</v>
      </c>
      <c r="B29" s="11">
        <v>607023601</v>
      </c>
      <c r="C29" s="11">
        <v>453019500</v>
      </c>
      <c r="D29" s="11">
        <v>567364981</v>
      </c>
      <c r="E29" s="11">
        <v>921222822</v>
      </c>
      <c r="F29" s="11">
        <v>3448560908</v>
      </c>
      <c r="G29" s="11">
        <v>4903680850</v>
      </c>
      <c r="H29" s="12">
        <v>764742346</v>
      </c>
    </row>
    <row r="30" spans="1:8" x14ac:dyDescent="0.25">
      <c r="A30" s="14" t="s">
        <v>7</v>
      </c>
      <c r="B30" s="11">
        <v>96314551</v>
      </c>
      <c r="C30" s="11">
        <v>82783901</v>
      </c>
      <c r="D30" s="11">
        <v>110249118</v>
      </c>
      <c r="E30" s="11">
        <v>126147995</v>
      </c>
      <c r="F30" s="11">
        <v>101322465</v>
      </c>
      <c r="G30" s="11">
        <v>128483839</v>
      </c>
      <c r="H30" s="12">
        <v>101811258</v>
      </c>
    </row>
    <row r="31" spans="1:8" x14ac:dyDescent="0.25">
      <c r="A31" s="14" t="s">
        <v>18</v>
      </c>
      <c r="B31" s="11">
        <v>71169466</v>
      </c>
      <c r="C31" s="11">
        <v>65351208</v>
      </c>
      <c r="D31" s="11">
        <v>65931960</v>
      </c>
      <c r="E31" s="11">
        <v>76451246</v>
      </c>
      <c r="F31" s="11">
        <v>64949250</v>
      </c>
      <c r="G31" s="11">
        <v>82096668</v>
      </c>
      <c r="H31" s="12">
        <v>151987881</v>
      </c>
    </row>
    <row r="32" spans="1:8" x14ac:dyDescent="0.25">
      <c r="A32" s="14" t="s">
        <v>19</v>
      </c>
      <c r="B32" s="11">
        <v>1513726</v>
      </c>
      <c r="C32" s="11">
        <v>6575626</v>
      </c>
      <c r="D32" s="11">
        <v>2972173</v>
      </c>
      <c r="E32" s="11">
        <v>3259747</v>
      </c>
      <c r="F32" s="11">
        <v>3921158</v>
      </c>
      <c r="G32" s="11">
        <v>4549594</v>
      </c>
      <c r="H32" s="12">
        <v>4428512</v>
      </c>
    </row>
    <row r="33" spans="1:8" x14ac:dyDescent="0.25">
      <c r="A33" s="14" t="s">
        <v>20</v>
      </c>
      <c r="B33" s="11" t="s">
        <v>129</v>
      </c>
      <c r="C33" s="11">
        <v>19852</v>
      </c>
      <c r="D33" s="11">
        <v>336</v>
      </c>
      <c r="E33" s="11" t="s">
        <v>129</v>
      </c>
      <c r="F33" s="11">
        <v>353</v>
      </c>
      <c r="G33" s="11" t="s">
        <v>129</v>
      </c>
      <c r="H33" s="12" t="s">
        <v>129</v>
      </c>
    </row>
    <row r="34" spans="1:8" x14ac:dyDescent="0.25">
      <c r="A34" s="14" t="s">
        <v>21</v>
      </c>
      <c r="B34" s="11">
        <v>3724178</v>
      </c>
      <c r="C34" s="11">
        <v>2267133</v>
      </c>
      <c r="D34" s="11">
        <v>6115040</v>
      </c>
      <c r="E34" s="11">
        <v>3202716</v>
      </c>
      <c r="F34" s="11">
        <v>2638812</v>
      </c>
      <c r="G34" s="11">
        <v>2677987</v>
      </c>
      <c r="H34" s="12">
        <v>32824275</v>
      </c>
    </row>
    <row r="35" spans="1:8" x14ac:dyDescent="0.25">
      <c r="A35" s="14" t="s">
        <v>9</v>
      </c>
      <c r="B35" s="11">
        <v>66293894</v>
      </c>
      <c r="C35" s="11">
        <v>37198097</v>
      </c>
      <c r="D35" s="11">
        <v>37256652</v>
      </c>
      <c r="E35" s="11">
        <v>39796518</v>
      </c>
      <c r="F35" s="11">
        <v>44516524</v>
      </c>
      <c r="G35" s="11">
        <v>35378630</v>
      </c>
      <c r="H35" s="12">
        <v>44607760</v>
      </c>
    </row>
    <row r="36" spans="1:8" x14ac:dyDescent="0.25">
      <c r="A36" s="14" t="s">
        <v>22</v>
      </c>
      <c r="B36" s="11">
        <v>1471676939</v>
      </c>
      <c r="C36" s="11">
        <v>1272996567</v>
      </c>
      <c r="D36" s="11">
        <v>1245464051</v>
      </c>
      <c r="E36" s="11">
        <v>1271922722</v>
      </c>
      <c r="F36" s="11">
        <v>1338931943</v>
      </c>
      <c r="G36" s="11">
        <v>1124159196</v>
      </c>
      <c r="H36" s="12">
        <v>1347524776</v>
      </c>
    </row>
    <row r="37" spans="1:8" x14ac:dyDescent="0.25">
      <c r="A37" s="14" t="s">
        <v>10</v>
      </c>
      <c r="B37" s="11">
        <v>73261925</v>
      </c>
      <c r="C37" s="11">
        <v>66293366</v>
      </c>
      <c r="D37" s="11">
        <v>92140947</v>
      </c>
      <c r="E37" s="11">
        <v>104084246</v>
      </c>
      <c r="F37" s="11">
        <v>136333827</v>
      </c>
      <c r="G37" s="11">
        <v>91388166</v>
      </c>
      <c r="H37" s="12">
        <v>126507815</v>
      </c>
    </row>
    <row r="38" spans="1:8" x14ac:dyDescent="0.25">
      <c r="A38" s="14" t="s">
        <v>23</v>
      </c>
      <c r="B38" s="11">
        <v>44274711</v>
      </c>
      <c r="C38" s="11">
        <v>28970177</v>
      </c>
      <c r="D38" s="11">
        <v>50083150</v>
      </c>
      <c r="E38" s="11">
        <v>43740210</v>
      </c>
      <c r="F38" s="11">
        <v>52987775</v>
      </c>
      <c r="G38" s="11">
        <v>80582380</v>
      </c>
      <c r="H38" s="12">
        <v>61637672</v>
      </c>
    </row>
    <row r="39" spans="1:8" x14ac:dyDescent="0.25">
      <c r="A39" s="14" t="s">
        <v>11</v>
      </c>
      <c r="B39" s="11">
        <v>10483171</v>
      </c>
      <c r="C39" s="11">
        <v>9888121</v>
      </c>
      <c r="D39" s="11">
        <v>13898374</v>
      </c>
      <c r="E39" s="11">
        <v>15769629</v>
      </c>
      <c r="F39" s="11">
        <v>14641374</v>
      </c>
      <c r="G39" s="11">
        <v>14109357</v>
      </c>
      <c r="H39" s="12">
        <v>11136402</v>
      </c>
    </row>
    <row r="40" spans="1:8" x14ac:dyDescent="0.25">
      <c r="A40" s="14" t="s">
        <v>24</v>
      </c>
      <c r="B40" s="11">
        <v>12369212</v>
      </c>
      <c r="C40" s="11">
        <v>5965771</v>
      </c>
      <c r="D40" s="11">
        <v>7072713</v>
      </c>
      <c r="E40" s="11">
        <v>8255580</v>
      </c>
      <c r="F40" s="11">
        <v>11455644</v>
      </c>
      <c r="G40" s="11">
        <v>12698147</v>
      </c>
      <c r="H40" s="12">
        <v>15087220</v>
      </c>
    </row>
    <row r="41" spans="1:8" x14ac:dyDescent="0.25">
      <c r="A41" s="14" t="s">
        <v>25</v>
      </c>
      <c r="B41" s="11">
        <v>584577847</v>
      </c>
      <c r="C41" s="11">
        <v>552932683</v>
      </c>
      <c r="D41" s="11">
        <v>414022843</v>
      </c>
      <c r="E41" s="11">
        <v>502048651</v>
      </c>
      <c r="F41" s="11">
        <v>590596802</v>
      </c>
      <c r="G41" s="11">
        <v>547840219</v>
      </c>
      <c r="H41" s="12">
        <v>555292481</v>
      </c>
    </row>
    <row r="42" spans="1:8" x14ac:dyDescent="0.25">
      <c r="A42" s="13" t="s">
        <v>128</v>
      </c>
      <c r="B42" s="8">
        <f t="shared" ref="B42:H42" si="0">B43+B44+B45+B46</f>
        <v>5473938731</v>
      </c>
      <c r="C42" s="8">
        <f t="shared" si="0"/>
        <v>4059740776</v>
      </c>
      <c r="D42" s="8">
        <f t="shared" si="0"/>
        <v>5051662317</v>
      </c>
      <c r="E42" s="8">
        <f t="shared" si="0"/>
        <v>5751050780</v>
      </c>
      <c r="F42" s="8">
        <f t="shared" si="0"/>
        <v>7186903494</v>
      </c>
      <c r="G42" s="8">
        <f t="shared" si="0"/>
        <v>6824218353</v>
      </c>
      <c r="H42" s="8">
        <f t="shared" si="0"/>
        <v>8685605726</v>
      </c>
    </row>
    <row r="43" spans="1:8" x14ac:dyDescent="0.25">
      <c r="A43" s="20" t="s">
        <v>36</v>
      </c>
      <c r="B43" s="11">
        <v>127697551</v>
      </c>
      <c r="C43" s="11">
        <v>156068235</v>
      </c>
      <c r="D43" s="11">
        <v>111510373</v>
      </c>
      <c r="E43" s="11">
        <v>102083051</v>
      </c>
      <c r="F43" s="11">
        <v>104463289</v>
      </c>
      <c r="G43" s="11">
        <v>38417448</v>
      </c>
      <c r="H43" s="12">
        <v>96590494</v>
      </c>
    </row>
    <row r="44" spans="1:8" x14ac:dyDescent="0.25">
      <c r="A44" s="20" t="s">
        <v>53</v>
      </c>
      <c r="B44" s="11">
        <v>241773637</v>
      </c>
      <c r="C44" s="11">
        <v>197915740</v>
      </c>
      <c r="D44" s="11">
        <v>212515001</v>
      </c>
      <c r="E44" s="11">
        <v>242858667</v>
      </c>
      <c r="F44" s="11">
        <v>292503571</v>
      </c>
      <c r="G44" s="11">
        <v>383638966</v>
      </c>
      <c r="H44" s="12">
        <v>336745057</v>
      </c>
    </row>
    <row r="45" spans="1:8" x14ac:dyDescent="0.25">
      <c r="A45" s="20" t="s">
        <v>16</v>
      </c>
      <c r="B45" s="11">
        <v>5085710748</v>
      </c>
      <c r="C45" s="11">
        <v>3672894037</v>
      </c>
      <c r="D45" s="11">
        <v>4694984063</v>
      </c>
      <c r="E45" s="11">
        <v>5384226121</v>
      </c>
      <c r="F45" s="11">
        <v>6759940423</v>
      </c>
      <c r="G45" s="11">
        <v>6337437488</v>
      </c>
      <c r="H45" s="12">
        <v>8202981919</v>
      </c>
    </row>
    <row r="46" spans="1:8" x14ac:dyDescent="0.25">
      <c r="A46" s="20" t="s">
        <v>116</v>
      </c>
      <c r="B46" s="11">
        <v>18756795</v>
      </c>
      <c r="C46" s="11">
        <v>32862764</v>
      </c>
      <c r="D46" s="11">
        <v>32652880</v>
      </c>
      <c r="E46" s="11">
        <v>21882941</v>
      </c>
      <c r="F46" s="11">
        <v>29996211</v>
      </c>
      <c r="G46" s="11">
        <v>64724451</v>
      </c>
      <c r="H46" s="12">
        <v>49288256</v>
      </c>
    </row>
    <row r="47" spans="1:8" x14ac:dyDescent="0.25">
      <c r="A47" s="13" t="s">
        <v>132</v>
      </c>
      <c r="B47" s="8">
        <f t="shared" ref="B47:H47" si="1">B48+B49+B50</f>
        <v>1797574008</v>
      </c>
      <c r="C47" s="8">
        <f t="shared" si="1"/>
        <v>1453462936</v>
      </c>
      <c r="D47" s="8">
        <f t="shared" si="1"/>
        <v>1465488195</v>
      </c>
      <c r="E47" s="8">
        <f t="shared" si="1"/>
        <v>1457173832</v>
      </c>
      <c r="F47" s="8">
        <f t="shared" si="1"/>
        <v>1600981640</v>
      </c>
      <c r="G47" s="8">
        <f t="shared" si="1"/>
        <v>1317700895</v>
      </c>
      <c r="H47" s="8">
        <f t="shared" si="1"/>
        <v>1586484454</v>
      </c>
    </row>
    <row r="48" spans="1:8" x14ac:dyDescent="0.25">
      <c r="A48" s="20" t="s">
        <v>15</v>
      </c>
      <c r="B48" s="11">
        <v>254727603</v>
      </c>
      <c r="C48" s="11">
        <v>115115161</v>
      </c>
      <c r="D48" s="11">
        <v>154092184</v>
      </c>
      <c r="E48" s="11">
        <v>108799864</v>
      </c>
      <c r="F48" s="11">
        <v>197100447</v>
      </c>
      <c r="G48" s="11">
        <v>111445031</v>
      </c>
      <c r="H48" s="12">
        <v>86971797</v>
      </c>
    </row>
    <row r="49" spans="1:8" x14ac:dyDescent="0.25">
      <c r="A49" s="20" t="s">
        <v>22</v>
      </c>
      <c r="B49" s="11">
        <v>1471676939</v>
      </c>
      <c r="C49" s="11">
        <v>1272996567</v>
      </c>
      <c r="D49" s="11">
        <v>1245464051</v>
      </c>
      <c r="E49" s="11">
        <v>1271922722</v>
      </c>
      <c r="F49" s="11">
        <v>1338931943</v>
      </c>
      <c r="G49" s="11">
        <v>1124159196</v>
      </c>
      <c r="H49" s="12">
        <v>1347524776</v>
      </c>
    </row>
    <row r="50" spans="1:8" x14ac:dyDescent="0.25">
      <c r="A50" s="20" t="s">
        <v>18</v>
      </c>
      <c r="B50" s="11">
        <v>71169466</v>
      </c>
      <c r="C50" s="11">
        <v>65351208</v>
      </c>
      <c r="D50" s="11">
        <v>65931960</v>
      </c>
      <c r="E50" s="11">
        <v>76451246</v>
      </c>
      <c r="F50" s="11">
        <v>64949250</v>
      </c>
      <c r="G50" s="11">
        <v>82096668</v>
      </c>
      <c r="H50" s="12">
        <v>151987881</v>
      </c>
    </row>
    <row r="51" spans="1:8" ht="30" x14ac:dyDescent="0.25">
      <c r="A51" s="23" t="s">
        <v>140</v>
      </c>
      <c r="B51" s="8">
        <v>151448345</v>
      </c>
      <c r="C51" s="8">
        <v>161546689</v>
      </c>
      <c r="D51" s="8">
        <v>185072919</v>
      </c>
      <c r="E51" s="8">
        <v>203781138</v>
      </c>
      <c r="F51" s="8">
        <v>234349751</v>
      </c>
      <c r="G51" s="8">
        <v>253453868</v>
      </c>
      <c r="H51" s="8">
        <v>223891987</v>
      </c>
    </row>
    <row r="52" spans="1:8" x14ac:dyDescent="0.25">
      <c r="A52" s="36" t="s">
        <v>29</v>
      </c>
      <c r="B52" s="11">
        <v>42555</v>
      </c>
      <c r="C52" s="11">
        <v>2519</v>
      </c>
      <c r="D52" s="11">
        <v>68818</v>
      </c>
      <c r="E52" s="11">
        <v>105011</v>
      </c>
      <c r="F52" s="11">
        <v>97636</v>
      </c>
      <c r="G52" s="11">
        <v>209483</v>
      </c>
      <c r="H52" s="11">
        <v>332750</v>
      </c>
    </row>
    <row r="53" spans="1:8" x14ac:dyDescent="0.25">
      <c r="A53" s="36" t="s">
        <v>30</v>
      </c>
      <c r="B53" s="11" t="s">
        <v>129</v>
      </c>
      <c r="C53" s="11">
        <v>274786</v>
      </c>
      <c r="D53" s="11" t="s">
        <v>129</v>
      </c>
      <c r="E53" s="11">
        <v>3649</v>
      </c>
      <c r="F53" s="11">
        <v>195</v>
      </c>
      <c r="G53" s="11" t="s">
        <v>129</v>
      </c>
      <c r="H53" s="11" t="s">
        <v>129</v>
      </c>
    </row>
    <row r="54" spans="1:8" x14ac:dyDescent="0.25">
      <c r="A54" s="36" t="s">
        <v>33</v>
      </c>
      <c r="B54" s="11" t="s">
        <v>129</v>
      </c>
      <c r="C54" s="11">
        <v>98</v>
      </c>
      <c r="D54" s="11" t="s">
        <v>129</v>
      </c>
      <c r="E54" s="11">
        <v>17994</v>
      </c>
      <c r="F54" s="11">
        <v>105304</v>
      </c>
      <c r="G54" s="11" t="s">
        <v>129</v>
      </c>
      <c r="H54" s="11">
        <v>59107</v>
      </c>
    </row>
    <row r="55" spans="1:8" x14ac:dyDescent="0.25">
      <c r="A55" s="36" t="s">
        <v>35</v>
      </c>
      <c r="B55" s="11" t="s">
        <v>129</v>
      </c>
      <c r="C55" s="11" t="s">
        <v>129</v>
      </c>
      <c r="D55" s="11" t="s">
        <v>129</v>
      </c>
      <c r="E55" s="11" t="s">
        <v>129</v>
      </c>
      <c r="F55" s="11">
        <v>14381</v>
      </c>
      <c r="G55" s="11" t="s">
        <v>129</v>
      </c>
      <c r="H55" s="11" t="s">
        <v>129</v>
      </c>
    </row>
    <row r="56" spans="1:8" x14ac:dyDescent="0.25">
      <c r="A56" s="36" t="s">
        <v>37</v>
      </c>
      <c r="B56" s="11" t="s">
        <v>129</v>
      </c>
      <c r="C56" s="11" t="s">
        <v>129</v>
      </c>
      <c r="D56" s="11" t="s">
        <v>129</v>
      </c>
      <c r="E56" s="11" t="s">
        <v>129</v>
      </c>
      <c r="F56" s="11" t="s">
        <v>129</v>
      </c>
      <c r="G56" s="11" t="s">
        <v>129</v>
      </c>
      <c r="H56" s="11" t="s">
        <v>129</v>
      </c>
    </row>
    <row r="57" spans="1:8" x14ac:dyDescent="0.25">
      <c r="A57" s="36" t="s">
        <v>38</v>
      </c>
      <c r="B57" s="11">
        <v>1836412</v>
      </c>
      <c r="C57" s="11">
        <v>12053</v>
      </c>
      <c r="D57" s="11">
        <v>2727</v>
      </c>
      <c r="E57" s="11" t="s">
        <v>129</v>
      </c>
      <c r="F57" s="11" t="s">
        <v>129</v>
      </c>
      <c r="G57" s="11">
        <v>1061952</v>
      </c>
      <c r="H57" s="11">
        <v>1265</v>
      </c>
    </row>
    <row r="58" spans="1:8" x14ac:dyDescent="0.25">
      <c r="A58" s="36" t="s">
        <v>41</v>
      </c>
      <c r="B58" s="11">
        <v>42463</v>
      </c>
      <c r="C58" s="11" t="s">
        <v>129</v>
      </c>
      <c r="D58" s="11">
        <v>13782</v>
      </c>
      <c r="E58" s="11">
        <v>44319</v>
      </c>
      <c r="F58" s="11">
        <v>2172</v>
      </c>
      <c r="G58" s="11" t="s">
        <v>129</v>
      </c>
      <c r="H58" s="11">
        <v>1307413</v>
      </c>
    </row>
    <row r="59" spans="1:8" x14ac:dyDescent="0.25">
      <c r="A59" s="36" t="s">
        <v>42</v>
      </c>
      <c r="B59" s="11">
        <v>101</v>
      </c>
      <c r="C59" s="11" t="s">
        <v>129</v>
      </c>
      <c r="D59" s="11">
        <v>1644</v>
      </c>
      <c r="E59" s="11" t="s">
        <v>129</v>
      </c>
      <c r="F59" s="11" t="s">
        <v>129</v>
      </c>
      <c r="G59" s="11" t="s">
        <v>129</v>
      </c>
      <c r="H59" s="11">
        <v>10</v>
      </c>
    </row>
    <row r="60" spans="1:8" x14ac:dyDescent="0.25">
      <c r="A60" s="36" t="s">
        <v>43</v>
      </c>
      <c r="B60" s="11">
        <v>15691750</v>
      </c>
      <c r="C60" s="11">
        <v>28585177</v>
      </c>
      <c r="D60" s="11">
        <v>21975933</v>
      </c>
      <c r="E60" s="11">
        <v>21065470</v>
      </c>
      <c r="F60" s="11">
        <v>19524825</v>
      </c>
      <c r="G60" s="11">
        <v>24096160</v>
      </c>
      <c r="H60" s="11">
        <v>19846051</v>
      </c>
    </row>
    <row r="61" spans="1:8" x14ac:dyDescent="0.25">
      <c r="A61" s="36" t="s">
        <v>44</v>
      </c>
      <c r="B61" s="11">
        <v>875</v>
      </c>
      <c r="C61" s="11">
        <v>38</v>
      </c>
      <c r="D61" s="11">
        <v>16943</v>
      </c>
      <c r="E61" s="11">
        <v>261</v>
      </c>
      <c r="F61" s="11">
        <v>175</v>
      </c>
      <c r="G61" s="11" t="s">
        <v>129</v>
      </c>
      <c r="H61" s="11">
        <v>37</v>
      </c>
    </row>
    <row r="62" spans="1:8" x14ac:dyDescent="0.25">
      <c r="A62" s="36" t="s">
        <v>45</v>
      </c>
      <c r="B62" s="11" t="s">
        <v>129</v>
      </c>
      <c r="C62" s="11" t="s">
        <v>129</v>
      </c>
      <c r="D62" s="11">
        <v>293</v>
      </c>
      <c r="E62" s="11" t="s">
        <v>129</v>
      </c>
      <c r="F62" s="11" t="s">
        <v>129</v>
      </c>
      <c r="G62" s="11" t="s">
        <v>129</v>
      </c>
      <c r="H62" s="11" t="s">
        <v>129</v>
      </c>
    </row>
    <row r="63" spans="1:8" x14ac:dyDescent="0.25">
      <c r="A63" s="36" t="s">
        <v>49</v>
      </c>
      <c r="B63" s="11">
        <v>1920</v>
      </c>
      <c r="C63" s="11">
        <v>600</v>
      </c>
      <c r="D63" s="11" t="s">
        <v>129</v>
      </c>
      <c r="E63" s="11" t="s">
        <v>129</v>
      </c>
      <c r="F63" s="11" t="s">
        <v>129</v>
      </c>
      <c r="G63" s="11" t="s">
        <v>129</v>
      </c>
      <c r="H63" s="11" t="s">
        <v>129</v>
      </c>
    </row>
    <row r="64" spans="1:8" x14ac:dyDescent="0.25">
      <c r="A64" s="36" t="s">
        <v>50</v>
      </c>
      <c r="B64" s="11">
        <v>35255052</v>
      </c>
      <c r="C64" s="11">
        <v>16992414</v>
      </c>
      <c r="D64" s="11">
        <v>50737597</v>
      </c>
      <c r="E64" s="11">
        <v>67344158</v>
      </c>
      <c r="F64" s="11">
        <v>84307095</v>
      </c>
      <c r="G64" s="11">
        <v>78887056</v>
      </c>
      <c r="H64" s="11">
        <v>73315630</v>
      </c>
    </row>
    <row r="65" spans="1:8" x14ac:dyDescent="0.25">
      <c r="A65" s="36" t="s">
        <v>51</v>
      </c>
      <c r="B65" s="11">
        <v>166519</v>
      </c>
      <c r="C65" s="11">
        <v>758136</v>
      </c>
      <c r="D65" s="11">
        <v>253280</v>
      </c>
      <c r="E65" s="11">
        <v>172023</v>
      </c>
      <c r="F65" s="11">
        <v>116263</v>
      </c>
      <c r="G65" s="11">
        <v>197966</v>
      </c>
      <c r="H65" s="11">
        <v>266110</v>
      </c>
    </row>
    <row r="66" spans="1:8" x14ac:dyDescent="0.25">
      <c r="A66" s="36" t="s">
        <v>141</v>
      </c>
      <c r="B66" s="11">
        <v>4973</v>
      </c>
      <c r="C66" s="11">
        <v>26</v>
      </c>
      <c r="D66" s="11" t="s">
        <v>129</v>
      </c>
      <c r="E66" s="11" t="s">
        <v>129</v>
      </c>
      <c r="F66" s="11" t="s">
        <v>129</v>
      </c>
      <c r="G66" s="11" t="s">
        <v>129</v>
      </c>
      <c r="H66" s="11">
        <v>8673</v>
      </c>
    </row>
    <row r="67" spans="1:8" x14ac:dyDescent="0.25">
      <c r="A67" s="36" t="s">
        <v>52</v>
      </c>
      <c r="B67" s="11">
        <v>449671</v>
      </c>
      <c r="C67" s="11">
        <v>1137840</v>
      </c>
      <c r="D67" s="11">
        <v>643579</v>
      </c>
      <c r="E67" s="11">
        <v>700006</v>
      </c>
      <c r="F67" s="11">
        <v>162537</v>
      </c>
      <c r="G67" s="11">
        <v>374182</v>
      </c>
      <c r="H67" s="11">
        <v>706491</v>
      </c>
    </row>
    <row r="68" spans="1:8" x14ac:dyDescent="0.25">
      <c r="A68" s="36" t="s">
        <v>57</v>
      </c>
      <c r="B68" s="11">
        <v>1504</v>
      </c>
      <c r="C68" s="11" t="s">
        <v>129</v>
      </c>
      <c r="D68" s="11">
        <v>452</v>
      </c>
      <c r="E68" s="11">
        <v>8218</v>
      </c>
      <c r="F68" s="11">
        <v>907</v>
      </c>
      <c r="G68" s="11" t="s">
        <v>129</v>
      </c>
      <c r="H68" s="11">
        <v>7161</v>
      </c>
    </row>
    <row r="69" spans="1:8" x14ac:dyDescent="0.25">
      <c r="A69" s="36" t="s">
        <v>58</v>
      </c>
      <c r="B69" s="11">
        <v>185</v>
      </c>
      <c r="C69" s="11">
        <v>58</v>
      </c>
      <c r="D69" s="11">
        <v>39037</v>
      </c>
      <c r="E69" s="11">
        <v>97307</v>
      </c>
      <c r="F69" s="11">
        <v>32738</v>
      </c>
      <c r="G69" s="11">
        <v>36127</v>
      </c>
      <c r="H69" s="11">
        <v>65259</v>
      </c>
    </row>
    <row r="70" spans="1:8" x14ac:dyDescent="0.25">
      <c r="A70" s="36" t="s">
        <v>59</v>
      </c>
      <c r="B70" s="11">
        <v>44204418</v>
      </c>
      <c r="C70" s="11">
        <v>46884138</v>
      </c>
      <c r="D70" s="11">
        <v>54271606</v>
      </c>
      <c r="E70" s="11">
        <v>59040876</v>
      </c>
      <c r="F70" s="11">
        <v>58520264</v>
      </c>
      <c r="G70" s="11">
        <v>55289262</v>
      </c>
      <c r="H70" s="11">
        <v>55577043</v>
      </c>
    </row>
    <row r="71" spans="1:8" x14ac:dyDescent="0.25">
      <c r="A71" s="36" t="s">
        <v>61</v>
      </c>
      <c r="B71" s="11" t="s">
        <v>129</v>
      </c>
      <c r="C71" s="11">
        <v>9360</v>
      </c>
      <c r="D71" s="11">
        <v>6200</v>
      </c>
      <c r="E71" s="11">
        <v>5492</v>
      </c>
      <c r="F71" s="11" t="s">
        <v>129</v>
      </c>
      <c r="G71" s="11">
        <v>16556</v>
      </c>
      <c r="H71" s="11">
        <v>799</v>
      </c>
    </row>
    <row r="72" spans="1:8" x14ac:dyDescent="0.25">
      <c r="A72" s="36" t="s">
        <v>62</v>
      </c>
      <c r="B72" s="11" t="s">
        <v>129</v>
      </c>
      <c r="C72" s="11" t="s">
        <v>129</v>
      </c>
      <c r="D72" s="11" t="s">
        <v>129</v>
      </c>
      <c r="E72" s="11">
        <v>4317</v>
      </c>
      <c r="F72" s="11">
        <v>13381</v>
      </c>
      <c r="G72" s="11">
        <v>19188</v>
      </c>
      <c r="H72" s="11">
        <v>64662</v>
      </c>
    </row>
    <row r="73" spans="1:8" ht="42.75" x14ac:dyDescent="0.25">
      <c r="A73" s="37" t="s">
        <v>63</v>
      </c>
      <c r="B73" s="11">
        <v>6746955</v>
      </c>
      <c r="C73" s="11">
        <v>10767488</v>
      </c>
      <c r="D73" s="11">
        <v>948988</v>
      </c>
      <c r="E73" s="11">
        <v>3353174</v>
      </c>
      <c r="F73" s="11">
        <v>8214014</v>
      </c>
      <c r="G73" s="11">
        <v>4035915</v>
      </c>
      <c r="H73" s="11">
        <v>4822362</v>
      </c>
    </row>
    <row r="74" spans="1:8" x14ac:dyDescent="0.25">
      <c r="A74" s="36" t="s">
        <v>64</v>
      </c>
      <c r="B74" s="11">
        <v>2034315</v>
      </c>
      <c r="C74" s="11">
        <v>2689816</v>
      </c>
      <c r="D74" s="11">
        <v>2506109</v>
      </c>
      <c r="E74" s="11">
        <v>3420563</v>
      </c>
      <c r="F74" s="11">
        <v>2941021</v>
      </c>
      <c r="G74" s="11">
        <v>1503698</v>
      </c>
      <c r="H74" s="11">
        <v>602964</v>
      </c>
    </row>
    <row r="75" spans="1:8" x14ac:dyDescent="0.25">
      <c r="A75" s="36" t="s">
        <v>66</v>
      </c>
      <c r="B75" s="11">
        <v>9398</v>
      </c>
      <c r="C75" s="11">
        <v>3093</v>
      </c>
      <c r="D75" s="11">
        <v>23424</v>
      </c>
      <c r="E75" s="11">
        <v>173</v>
      </c>
      <c r="F75" s="11">
        <v>4242</v>
      </c>
      <c r="G75" s="11">
        <v>9278</v>
      </c>
      <c r="H75" s="11">
        <v>1838</v>
      </c>
    </row>
    <row r="76" spans="1:8" x14ac:dyDescent="0.25">
      <c r="A76" s="36" t="s">
        <v>67</v>
      </c>
      <c r="B76" s="11">
        <v>3703</v>
      </c>
      <c r="C76" s="11" t="s">
        <v>129</v>
      </c>
      <c r="D76" s="11" t="s">
        <v>129</v>
      </c>
      <c r="E76" s="11" t="s">
        <v>129</v>
      </c>
      <c r="F76" s="11" t="s">
        <v>129</v>
      </c>
      <c r="G76" s="11" t="s">
        <v>129</v>
      </c>
      <c r="H76" s="11" t="s">
        <v>129</v>
      </c>
    </row>
    <row r="77" spans="1:8" x14ac:dyDescent="0.25">
      <c r="A77" s="36" t="s">
        <v>68</v>
      </c>
      <c r="B77" s="11" t="s">
        <v>129</v>
      </c>
      <c r="C77" s="11" t="s">
        <v>129</v>
      </c>
      <c r="D77" s="11" t="s">
        <v>129</v>
      </c>
      <c r="E77" s="11" t="s">
        <v>129</v>
      </c>
      <c r="F77" s="11" t="s">
        <v>129</v>
      </c>
      <c r="G77" s="11" t="s">
        <v>129</v>
      </c>
      <c r="H77" s="11">
        <v>1958</v>
      </c>
    </row>
    <row r="78" spans="1:8" x14ac:dyDescent="0.25">
      <c r="A78" s="36" t="s">
        <v>71</v>
      </c>
      <c r="B78" s="11">
        <v>484876</v>
      </c>
      <c r="C78" s="11">
        <v>401136</v>
      </c>
      <c r="D78" s="11">
        <v>349240</v>
      </c>
      <c r="E78" s="11">
        <v>327608</v>
      </c>
      <c r="F78" s="11">
        <v>283763</v>
      </c>
      <c r="G78" s="11">
        <v>281092</v>
      </c>
      <c r="H78" s="11">
        <v>296456</v>
      </c>
    </row>
    <row r="79" spans="1:8" x14ac:dyDescent="0.25">
      <c r="A79" s="36" t="s">
        <v>72</v>
      </c>
      <c r="B79" s="11">
        <v>206054</v>
      </c>
      <c r="C79" s="11" t="s">
        <v>129</v>
      </c>
      <c r="D79" s="11">
        <v>1370</v>
      </c>
      <c r="E79" s="11">
        <v>9827</v>
      </c>
      <c r="F79" s="11">
        <v>187</v>
      </c>
      <c r="G79" s="11">
        <v>85</v>
      </c>
      <c r="H79" s="11" t="s">
        <v>129</v>
      </c>
    </row>
    <row r="80" spans="1:8" x14ac:dyDescent="0.25">
      <c r="A80" s="36" t="s">
        <v>142</v>
      </c>
      <c r="B80" s="11">
        <v>360869</v>
      </c>
      <c r="C80" s="11">
        <v>654338</v>
      </c>
      <c r="D80" s="11">
        <v>435041</v>
      </c>
      <c r="E80" s="11">
        <v>424797</v>
      </c>
      <c r="F80" s="11">
        <v>418207</v>
      </c>
      <c r="G80" s="11">
        <v>346743</v>
      </c>
      <c r="H80" s="11">
        <v>390094</v>
      </c>
    </row>
    <row r="81" spans="1:8" x14ac:dyDescent="0.25">
      <c r="A81" s="36" t="s">
        <v>73</v>
      </c>
      <c r="B81" s="11">
        <v>1218096</v>
      </c>
      <c r="C81" s="11">
        <v>1392087</v>
      </c>
      <c r="D81" s="11">
        <v>1681805</v>
      </c>
      <c r="E81" s="11">
        <v>682071</v>
      </c>
      <c r="F81" s="11">
        <v>482790</v>
      </c>
      <c r="G81" s="11">
        <v>264078</v>
      </c>
      <c r="H81" s="11">
        <v>530842</v>
      </c>
    </row>
    <row r="82" spans="1:8" x14ac:dyDescent="0.25">
      <c r="A82" s="36" t="s">
        <v>74</v>
      </c>
      <c r="B82" s="11">
        <v>372</v>
      </c>
      <c r="C82" s="11">
        <v>21237</v>
      </c>
      <c r="D82" s="11">
        <v>42520</v>
      </c>
      <c r="E82" s="11">
        <v>18859</v>
      </c>
      <c r="F82" s="11">
        <v>71038</v>
      </c>
      <c r="G82" s="11">
        <v>13575</v>
      </c>
      <c r="H82" s="11">
        <v>62580</v>
      </c>
    </row>
    <row r="83" spans="1:8" x14ac:dyDescent="0.25">
      <c r="A83" s="36" t="s">
        <v>76</v>
      </c>
      <c r="B83" s="11">
        <v>10182669</v>
      </c>
      <c r="C83" s="11">
        <v>7207247</v>
      </c>
      <c r="D83" s="11">
        <v>8278865</v>
      </c>
      <c r="E83" s="11">
        <v>11956309</v>
      </c>
      <c r="F83" s="11">
        <v>11968489</v>
      </c>
      <c r="G83" s="11">
        <v>15025078</v>
      </c>
      <c r="H83" s="11">
        <v>11644994</v>
      </c>
    </row>
    <row r="84" spans="1:8" x14ac:dyDescent="0.25">
      <c r="A84" s="36" t="s">
        <v>77</v>
      </c>
      <c r="B84" s="11">
        <v>820490</v>
      </c>
      <c r="C84" s="11">
        <v>1307756</v>
      </c>
      <c r="D84" s="11">
        <v>471818</v>
      </c>
      <c r="E84" s="11">
        <v>94409</v>
      </c>
      <c r="F84" s="11">
        <v>392056</v>
      </c>
      <c r="G84" s="11">
        <v>147804</v>
      </c>
      <c r="H84" s="11">
        <v>471566</v>
      </c>
    </row>
    <row r="85" spans="1:8" x14ac:dyDescent="0.25">
      <c r="A85" s="36" t="s">
        <v>79</v>
      </c>
      <c r="B85" s="11">
        <v>23042</v>
      </c>
      <c r="C85" s="11">
        <v>597</v>
      </c>
      <c r="D85" s="11">
        <v>15724</v>
      </c>
      <c r="E85" s="11" t="s">
        <v>129</v>
      </c>
      <c r="F85" s="11">
        <v>2290</v>
      </c>
      <c r="G85" s="11">
        <v>803</v>
      </c>
      <c r="H85" s="11">
        <v>7395</v>
      </c>
    </row>
    <row r="86" spans="1:8" x14ac:dyDescent="0.25">
      <c r="A86" s="36" t="s">
        <v>80</v>
      </c>
      <c r="B86" s="11" t="s">
        <v>129</v>
      </c>
      <c r="C86" s="11">
        <v>2439</v>
      </c>
      <c r="D86" s="11" t="s">
        <v>129</v>
      </c>
      <c r="E86" s="11">
        <v>1010</v>
      </c>
      <c r="F86" s="11">
        <v>28108</v>
      </c>
      <c r="G86" s="11" t="s">
        <v>129</v>
      </c>
      <c r="H86" s="11">
        <v>3739</v>
      </c>
    </row>
    <row r="87" spans="1:8" x14ac:dyDescent="0.25">
      <c r="A87" s="36" t="s">
        <v>143</v>
      </c>
      <c r="B87" s="11">
        <v>36616</v>
      </c>
      <c r="C87" s="11">
        <v>18504</v>
      </c>
      <c r="D87" s="11">
        <v>552808</v>
      </c>
      <c r="E87" s="11">
        <v>50296</v>
      </c>
      <c r="F87" s="11">
        <v>264270</v>
      </c>
      <c r="G87" s="11">
        <v>92512</v>
      </c>
      <c r="H87" s="11">
        <v>83507</v>
      </c>
    </row>
    <row r="88" spans="1:8" x14ac:dyDescent="0.25">
      <c r="A88" s="36" t="s">
        <v>86</v>
      </c>
      <c r="B88" s="11">
        <v>7088400</v>
      </c>
      <c r="C88" s="11">
        <v>2705968</v>
      </c>
      <c r="D88" s="11">
        <v>2631360</v>
      </c>
      <c r="E88" s="11">
        <v>8557061</v>
      </c>
      <c r="F88" s="11">
        <v>780172</v>
      </c>
      <c r="G88" s="11">
        <v>1045</v>
      </c>
      <c r="H88" s="11">
        <v>136638</v>
      </c>
    </row>
    <row r="89" spans="1:8" x14ac:dyDescent="0.25">
      <c r="A89" s="36" t="s">
        <v>88</v>
      </c>
      <c r="B89" s="11" t="s">
        <v>129</v>
      </c>
      <c r="C89" s="11" t="s">
        <v>129</v>
      </c>
      <c r="D89" s="11" t="s">
        <v>129</v>
      </c>
      <c r="E89" s="11">
        <v>76</v>
      </c>
      <c r="F89" s="11" t="s">
        <v>129</v>
      </c>
      <c r="G89" s="11">
        <v>4634</v>
      </c>
      <c r="H89" s="11" t="s">
        <v>129</v>
      </c>
    </row>
    <row r="90" spans="1:8" x14ac:dyDescent="0.25">
      <c r="A90" s="36" t="s">
        <v>89</v>
      </c>
      <c r="B90" s="11">
        <v>29</v>
      </c>
      <c r="C90" s="11">
        <v>8694</v>
      </c>
      <c r="D90" s="11">
        <v>4100</v>
      </c>
      <c r="E90" s="11">
        <v>11788</v>
      </c>
      <c r="F90" s="11">
        <v>2263</v>
      </c>
      <c r="G90" s="11">
        <v>443</v>
      </c>
      <c r="H90" s="11">
        <v>43</v>
      </c>
    </row>
    <row r="91" spans="1:8" x14ac:dyDescent="0.25">
      <c r="A91" s="36" t="s">
        <v>144</v>
      </c>
      <c r="B91" s="11">
        <v>158612</v>
      </c>
      <c r="C91" s="11">
        <v>82733</v>
      </c>
      <c r="D91" s="11">
        <v>15590</v>
      </c>
      <c r="E91" s="11">
        <v>1178</v>
      </c>
      <c r="F91" s="11">
        <v>7133</v>
      </c>
      <c r="G91" s="11">
        <v>2135</v>
      </c>
      <c r="H91" s="11">
        <v>19164</v>
      </c>
    </row>
    <row r="92" spans="1:8" x14ac:dyDescent="0.25">
      <c r="A92" s="36" t="s">
        <v>90</v>
      </c>
      <c r="B92" s="11">
        <v>6577</v>
      </c>
      <c r="C92" s="11">
        <v>154</v>
      </c>
      <c r="D92" s="11">
        <v>20832</v>
      </c>
      <c r="E92" s="11">
        <v>3582</v>
      </c>
      <c r="F92" s="11">
        <v>47215</v>
      </c>
      <c r="G92" s="11">
        <v>192</v>
      </c>
      <c r="H92" s="11">
        <v>10764</v>
      </c>
    </row>
    <row r="93" spans="1:8" x14ac:dyDescent="0.25">
      <c r="A93" s="36" t="s">
        <v>94</v>
      </c>
      <c r="B93" s="11">
        <v>12538</v>
      </c>
      <c r="C93" s="11">
        <v>3236</v>
      </c>
      <c r="D93" s="11">
        <v>124256</v>
      </c>
      <c r="E93" s="11" t="s">
        <v>129</v>
      </c>
      <c r="F93" s="11" t="s">
        <v>129</v>
      </c>
      <c r="G93" s="11" t="s">
        <v>129</v>
      </c>
      <c r="H93" s="11">
        <v>150634</v>
      </c>
    </row>
    <row r="94" spans="1:8" x14ac:dyDescent="0.25">
      <c r="A94" s="36" t="s">
        <v>145</v>
      </c>
      <c r="B94" s="11">
        <v>13104</v>
      </c>
      <c r="C94" s="11" t="s">
        <v>129</v>
      </c>
      <c r="D94" s="11" t="s">
        <v>129</v>
      </c>
      <c r="E94" s="11">
        <v>29</v>
      </c>
      <c r="F94" s="11" t="s">
        <v>129</v>
      </c>
      <c r="G94" s="11" t="s">
        <v>129</v>
      </c>
      <c r="H94" s="11" t="s">
        <v>129</v>
      </c>
    </row>
    <row r="95" spans="1:8" x14ac:dyDescent="0.25">
      <c r="A95" s="36" t="s">
        <v>95</v>
      </c>
      <c r="B95" s="11">
        <v>10526</v>
      </c>
      <c r="C95" s="11">
        <v>6792</v>
      </c>
      <c r="D95" s="11">
        <v>15348</v>
      </c>
      <c r="E95" s="11">
        <v>27631</v>
      </c>
      <c r="F95" s="11">
        <v>10889931</v>
      </c>
      <c r="G95" s="11">
        <v>3652002</v>
      </c>
      <c r="H95" s="11">
        <v>29208</v>
      </c>
    </row>
    <row r="96" spans="1:8" ht="42.75" x14ac:dyDescent="0.25">
      <c r="A96" s="37" t="s">
        <v>97</v>
      </c>
      <c r="B96" s="11">
        <v>1831385</v>
      </c>
      <c r="C96" s="11">
        <v>2534252</v>
      </c>
      <c r="D96" s="11">
        <v>2310539</v>
      </c>
      <c r="E96" s="11">
        <v>662656</v>
      </c>
      <c r="F96" s="11">
        <v>950972</v>
      </c>
      <c r="G96" s="11">
        <v>745871</v>
      </c>
      <c r="H96" s="11">
        <v>777926</v>
      </c>
    </row>
    <row r="97" spans="1:8" x14ac:dyDescent="0.25">
      <c r="A97" s="36" t="s">
        <v>98</v>
      </c>
      <c r="B97" s="11">
        <v>964</v>
      </c>
      <c r="C97" s="11" t="s">
        <v>129</v>
      </c>
      <c r="D97" s="11" t="s">
        <v>129</v>
      </c>
      <c r="E97" s="11" t="s">
        <v>129</v>
      </c>
      <c r="F97" s="11" t="s">
        <v>129</v>
      </c>
      <c r="G97" s="11" t="s">
        <v>129</v>
      </c>
      <c r="H97" s="11" t="s">
        <v>129</v>
      </c>
    </row>
    <row r="98" spans="1:8" x14ac:dyDescent="0.25">
      <c r="A98" s="36" t="s">
        <v>99</v>
      </c>
      <c r="B98" s="11">
        <v>3569644</v>
      </c>
      <c r="C98" s="11">
        <v>4056631</v>
      </c>
      <c r="D98" s="11">
        <v>3830857</v>
      </c>
      <c r="E98" s="11">
        <v>3745386</v>
      </c>
      <c r="F98" s="11">
        <v>3637763</v>
      </c>
      <c r="G98" s="11">
        <v>2362140</v>
      </c>
      <c r="H98" s="11">
        <v>2631158</v>
      </c>
    </row>
    <row r="99" spans="1:8" x14ac:dyDescent="0.25">
      <c r="A99" s="36" t="s">
        <v>101</v>
      </c>
      <c r="B99" s="11">
        <v>87108</v>
      </c>
      <c r="C99" s="11">
        <v>127260</v>
      </c>
      <c r="D99" s="11">
        <v>60083</v>
      </c>
      <c r="E99" s="11">
        <v>5098</v>
      </c>
      <c r="F99" s="11">
        <v>14448</v>
      </c>
      <c r="G99" s="11">
        <v>2455</v>
      </c>
      <c r="H99" s="11">
        <v>238532</v>
      </c>
    </row>
    <row r="100" spans="1:8" ht="42.75" x14ac:dyDescent="0.25">
      <c r="A100" s="37" t="s">
        <v>108</v>
      </c>
      <c r="B100" s="11" t="s">
        <v>129</v>
      </c>
      <c r="C100" s="11">
        <v>87</v>
      </c>
      <c r="D100" s="11" t="s">
        <v>129</v>
      </c>
      <c r="E100" s="11">
        <v>308</v>
      </c>
      <c r="F100" s="11">
        <v>808</v>
      </c>
      <c r="G100" s="11" t="s">
        <v>129</v>
      </c>
      <c r="H100" s="11" t="s">
        <v>129</v>
      </c>
    </row>
    <row r="101" spans="1:8" x14ac:dyDescent="0.25">
      <c r="A101" s="36" t="s">
        <v>109</v>
      </c>
      <c r="B101" s="11" t="s">
        <v>129</v>
      </c>
      <c r="C101" s="11" t="s">
        <v>129</v>
      </c>
      <c r="D101" s="11" t="s">
        <v>129</v>
      </c>
      <c r="E101" s="11" t="s">
        <v>129</v>
      </c>
      <c r="F101" s="11" t="s">
        <v>129</v>
      </c>
      <c r="G101" s="11" t="s">
        <v>129</v>
      </c>
      <c r="H101" s="11" t="s">
        <v>129</v>
      </c>
    </row>
    <row r="102" spans="1:8" x14ac:dyDescent="0.25">
      <c r="A102" s="36" t="s">
        <v>112</v>
      </c>
      <c r="B102" s="11">
        <v>13719</v>
      </c>
      <c r="C102" s="11" t="s">
        <v>129</v>
      </c>
      <c r="D102" s="11" t="s">
        <v>129</v>
      </c>
      <c r="E102" s="11" t="s">
        <v>129</v>
      </c>
      <c r="F102" s="11" t="s">
        <v>129</v>
      </c>
      <c r="G102" s="11" t="s">
        <v>129</v>
      </c>
      <c r="H102" s="11" t="s">
        <v>129</v>
      </c>
    </row>
    <row r="103" spans="1:8" x14ac:dyDescent="0.25">
      <c r="A103" s="36" t="s">
        <v>113</v>
      </c>
      <c r="B103" s="11" t="s">
        <v>129</v>
      </c>
      <c r="C103" s="11" t="s">
        <v>129</v>
      </c>
      <c r="D103" s="11" t="s">
        <v>129</v>
      </c>
      <c r="E103" s="11" t="s">
        <v>129</v>
      </c>
      <c r="F103" s="11" t="s">
        <v>129</v>
      </c>
      <c r="G103" s="11" t="s">
        <v>129</v>
      </c>
      <c r="H103" s="11" t="s">
        <v>129</v>
      </c>
    </row>
    <row r="104" spans="1:8" x14ac:dyDescent="0.25">
      <c r="A104" s="36" t="s">
        <v>115</v>
      </c>
      <c r="B104" s="11">
        <v>73091</v>
      </c>
      <c r="C104" s="11">
        <v>35137</v>
      </c>
      <c r="D104" s="11">
        <v>67471</v>
      </c>
      <c r="E104" s="11">
        <v>86035</v>
      </c>
      <c r="F104" s="11">
        <v>54487</v>
      </c>
      <c r="G104" s="11">
        <v>48549</v>
      </c>
      <c r="H104" s="11">
        <v>130908</v>
      </c>
    </row>
    <row r="105" spans="1:8" x14ac:dyDescent="0.25">
      <c r="A105" s="36" t="s">
        <v>116</v>
      </c>
      <c r="B105" s="11">
        <v>18756795</v>
      </c>
      <c r="C105" s="11">
        <v>32862764</v>
      </c>
      <c r="D105" s="11">
        <v>32652880</v>
      </c>
      <c r="E105" s="11">
        <v>21732113</v>
      </c>
      <c r="F105" s="11">
        <v>29996211</v>
      </c>
      <c r="G105" s="11">
        <v>64724451</v>
      </c>
      <c r="H105" s="11">
        <v>49288256</v>
      </c>
    </row>
    <row r="106" spans="1:8" x14ac:dyDescent="0.25">
      <c r="A106" s="36" t="s">
        <v>117</v>
      </c>
      <c r="B106" s="11" t="s">
        <v>129</v>
      </c>
      <c r="C106" s="11" t="s">
        <v>129</v>
      </c>
      <c r="D106" s="11" t="s">
        <v>129</v>
      </c>
      <c r="E106" s="11" t="s">
        <v>129</v>
      </c>
      <c r="F106" s="11" t="s">
        <v>129</v>
      </c>
      <c r="G106" s="11">
        <v>1358</v>
      </c>
      <c r="H106" s="11" t="s">
        <v>129</v>
      </c>
    </row>
    <row r="107" spans="1:8" x14ac:dyDescent="0.25">
      <c r="A107" s="13" t="s">
        <v>118</v>
      </c>
      <c r="B107" s="9">
        <v>6824248306</v>
      </c>
      <c r="C107" s="9">
        <v>5129344593</v>
      </c>
      <c r="D107" s="9">
        <v>6282424124</v>
      </c>
      <c r="E107" s="9">
        <v>7547699101</v>
      </c>
      <c r="F107" s="9">
        <v>11761702500</v>
      </c>
      <c r="G107" s="9">
        <v>12472528080</v>
      </c>
      <c r="H107" s="10">
        <v>10242816514</v>
      </c>
    </row>
    <row r="108" spans="1:8" x14ac:dyDescent="0.25">
      <c r="A108" s="14" t="s">
        <v>13</v>
      </c>
      <c r="B108" s="11">
        <v>67177918</v>
      </c>
      <c r="C108" s="11">
        <v>25949891</v>
      </c>
      <c r="D108" s="11">
        <v>23186518</v>
      </c>
      <c r="E108" s="11">
        <v>30182560</v>
      </c>
      <c r="F108" s="11">
        <v>64795348</v>
      </c>
      <c r="G108" s="11">
        <v>39641454</v>
      </c>
      <c r="H108" s="12">
        <v>33511093</v>
      </c>
    </row>
    <row r="109" spans="1:8" x14ac:dyDescent="0.25">
      <c r="A109" s="14" t="s">
        <v>2</v>
      </c>
      <c r="B109" s="11">
        <v>27</v>
      </c>
      <c r="C109" s="11" t="s">
        <v>129</v>
      </c>
      <c r="D109" s="11">
        <v>1653</v>
      </c>
      <c r="E109" s="11" t="s">
        <v>129</v>
      </c>
      <c r="F109" s="11">
        <v>36364</v>
      </c>
      <c r="G109" s="11" t="s">
        <v>129</v>
      </c>
      <c r="H109" s="12" t="s">
        <v>129</v>
      </c>
    </row>
    <row r="110" spans="1:8" x14ac:dyDescent="0.25">
      <c r="A110" s="14" t="s">
        <v>3</v>
      </c>
      <c r="B110" s="11">
        <v>195547164</v>
      </c>
      <c r="C110" s="11">
        <v>198811164</v>
      </c>
      <c r="D110" s="11">
        <v>276542934</v>
      </c>
      <c r="E110" s="11">
        <v>288189168</v>
      </c>
      <c r="F110" s="11">
        <v>309153554</v>
      </c>
      <c r="G110" s="11">
        <v>323492710</v>
      </c>
      <c r="H110" s="12">
        <v>345165978</v>
      </c>
    </row>
    <row r="111" spans="1:8" x14ac:dyDescent="0.25">
      <c r="A111" s="14" t="s">
        <v>4</v>
      </c>
      <c r="B111" s="11">
        <v>31021968</v>
      </c>
      <c r="C111" s="11">
        <v>18191255</v>
      </c>
      <c r="D111" s="11">
        <v>43255303</v>
      </c>
      <c r="E111" s="11">
        <v>122499319</v>
      </c>
      <c r="F111" s="11">
        <v>276090325</v>
      </c>
      <c r="G111" s="11">
        <v>36506050</v>
      </c>
      <c r="H111" s="12">
        <v>41995554</v>
      </c>
    </row>
    <row r="112" spans="1:8" x14ac:dyDescent="0.25">
      <c r="A112" s="14" t="s">
        <v>5</v>
      </c>
      <c r="B112" s="11">
        <v>5037808</v>
      </c>
      <c r="C112" s="11">
        <v>4309488</v>
      </c>
      <c r="D112" s="11">
        <v>4830711</v>
      </c>
      <c r="E112" s="11">
        <v>7245183</v>
      </c>
      <c r="F112" s="11">
        <v>7249959</v>
      </c>
      <c r="G112" s="11">
        <v>5591942</v>
      </c>
      <c r="H112" s="12">
        <v>5352712</v>
      </c>
    </row>
    <row r="113" spans="1:8" x14ac:dyDescent="0.25">
      <c r="A113" s="14" t="s">
        <v>16</v>
      </c>
      <c r="B113" s="11">
        <v>5085710748</v>
      </c>
      <c r="C113" s="11">
        <v>3672894037</v>
      </c>
      <c r="D113" s="11">
        <v>4694984063</v>
      </c>
      <c r="E113" s="11">
        <v>5384226121</v>
      </c>
      <c r="F113" s="11">
        <v>6759940423</v>
      </c>
      <c r="G113" s="11">
        <v>6337437488</v>
      </c>
      <c r="H113" s="12">
        <v>8202981919</v>
      </c>
    </row>
    <row r="114" spans="1:8" x14ac:dyDescent="0.25">
      <c r="A114" s="14" t="s">
        <v>17</v>
      </c>
      <c r="B114" s="11">
        <v>607023601</v>
      </c>
      <c r="C114" s="11">
        <v>453019500</v>
      </c>
      <c r="D114" s="11">
        <v>567364981</v>
      </c>
      <c r="E114" s="11">
        <v>921222822</v>
      </c>
      <c r="F114" s="11">
        <v>3448560908</v>
      </c>
      <c r="G114" s="11">
        <v>4903680850</v>
      </c>
      <c r="H114" s="12">
        <v>764742346</v>
      </c>
    </row>
    <row r="115" spans="1:8" x14ac:dyDescent="0.25">
      <c r="A115" s="14" t="s">
        <v>6</v>
      </c>
      <c r="B115" s="11">
        <v>51108</v>
      </c>
      <c r="C115" s="11">
        <v>57742</v>
      </c>
      <c r="D115" s="11">
        <v>359656</v>
      </c>
      <c r="E115" s="11">
        <v>595907</v>
      </c>
      <c r="F115" s="11">
        <v>928549</v>
      </c>
      <c r="G115" s="11">
        <v>816922</v>
      </c>
      <c r="H115" s="12">
        <v>1286470</v>
      </c>
    </row>
    <row r="116" spans="1:8" x14ac:dyDescent="0.25">
      <c r="A116" s="14" t="s">
        <v>7</v>
      </c>
      <c r="B116" s="11">
        <v>96314551</v>
      </c>
      <c r="C116" s="11">
        <v>82783901</v>
      </c>
      <c r="D116" s="11">
        <v>110249118</v>
      </c>
      <c r="E116" s="11">
        <v>126147995</v>
      </c>
      <c r="F116" s="11">
        <v>101322465</v>
      </c>
      <c r="G116" s="11">
        <v>128483839</v>
      </c>
      <c r="H116" s="12">
        <v>101811258</v>
      </c>
    </row>
    <row r="117" spans="1:8" x14ac:dyDescent="0.25">
      <c r="A117" s="14" t="s">
        <v>8</v>
      </c>
      <c r="B117" s="11">
        <v>232850</v>
      </c>
      <c r="C117" s="11">
        <v>439722</v>
      </c>
      <c r="D117" s="11">
        <v>1358198</v>
      </c>
      <c r="E117" s="11">
        <v>2431235</v>
      </c>
      <c r="F117" s="11">
        <v>3614920</v>
      </c>
      <c r="G117" s="11">
        <v>3610859</v>
      </c>
      <c r="H117" s="12">
        <v>3996214</v>
      </c>
    </row>
    <row r="118" spans="1:8" x14ac:dyDescent="0.25">
      <c r="A118" s="14" t="s">
        <v>19</v>
      </c>
      <c r="B118" s="11">
        <v>1513726</v>
      </c>
      <c r="C118" s="11">
        <v>6575626</v>
      </c>
      <c r="D118" s="11">
        <v>2972173</v>
      </c>
      <c r="E118" s="11">
        <v>3259747</v>
      </c>
      <c r="F118" s="11">
        <v>3921158</v>
      </c>
      <c r="G118" s="11">
        <v>4549594</v>
      </c>
      <c r="H118" s="12">
        <v>4428512</v>
      </c>
    </row>
    <row r="119" spans="1:8" x14ac:dyDescent="0.25">
      <c r="A119" s="14" t="s">
        <v>9</v>
      </c>
      <c r="B119" s="11">
        <v>66293894</v>
      </c>
      <c r="C119" s="11">
        <v>37198097</v>
      </c>
      <c r="D119" s="11">
        <v>37256652</v>
      </c>
      <c r="E119" s="11">
        <v>39796518</v>
      </c>
      <c r="F119" s="11">
        <v>44516524</v>
      </c>
      <c r="G119" s="11">
        <v>35378630</v>
      </c>
      <c r="H119" s="12">
        <v>44607760</v>
      </c>
    </row>
    <row r="120" spans="1:8" x14ac:dyDescent="0.25">
      <c r="A120" s="14" t="s">
        <v>10</v>
      </c>
      <c r="B120" s="11">
        <v>73261925</v>
      </c>
      <c r="C120" s="11">
        <v>66293366</v>
      </c>
      <c r="D120" s="11">
        <v>92140947</v>
      </c>
      <c r="E120" s="11">
        <v>104084246</v>
      </c>
      <c r="F120" s="11">
        <v>136333827</v>
      </c>
      <c r="G120" s="11">
        <v>91388166</v>
      </c>
      <c r="H120" s="12">
        <v>126507815</v>
      </c>
    </row>
    <row r="121" spans="1:8" x14ac:dyDescent="0.25">
      <c r="A121" s="14" t="s">
        <v>11</v>
      </c>
      <c r="B121" s="11">
        <v>10483171</v>
      </c>
      <c r="C121" s="11">
        <v>9888121</v>
      </c>
      <c r="D121" s="11">
        <v>13898374</v>
      </c>
      <c r="E121" s="11">
        <v>15769629</v>
      </c>
      <c r="F121" s="11">
        <v>14641374</v>
      </c>
      <c r="G121" s="11">
        <v>14109357</v>
      </c>
      <c r="H121" s="12">
        <v>11136402</v>
      </c>
    </row>
    <row r="122" spans="1:8" x14ac:dyDescent="0.25">
      <c r="A122" s="14" t="s">
        <v>25</v>
      </c>
      <c r="B122" s="11">
        <v>584577847</v>
      </c>
      <c r="C122" s="11">
        <v>552932683</v>
      </c>
      <c r="D122" s="11">
        <v>414022843</v>
      </c>
      <c r="E122" s="11">
        <v>502048651</v>
      </c>
      <c r="F122" s="11">
        <v>590596802</v>
      </c>
      <c r="G122" s="11">
        <v>547840219</v>
      </c>
      <c r="H122" s="12">
        <v>555292481</v>
      </c>
    </row>
    <row r="123" spans="1:8" x14ac:dyDescent="0.25">
      <c r="A123" s="13" t="s">
        <v>130</v>
      </c>
      <c r="B123" s="9">
        <v>6476592944</v>
      </c>
      <c r="C123" s="9">
        <v>5323194094</v>
      </c>
      <c r="D123" s="9">
        <v>5382251241</v>
      </c>
      <c r="E123" s="9">
        <v>6181120829</v>
      </c>
      <c r="F123" s="9">
        <v>6112995770</v>
      </c>
      <c r="G123" s="9">
        <v>5997440058</v>
      </c>
      <c r="H123" s="9">
        <v>5615871346</v>
      </c>
    </row>
    <row r="124" spans="1:8" ht="17.25" x14ac:dyDescent="0.25">
      <c r="A124" s="13" t="s">
        <v>134</v>
      </c>
      <c r="B124" s="9">
        <v>6879562162</v>
      </c>
      <c r="C124" s="9">
        <v>5692430493</v>
      </c>
      <c r="D124" s="9">
        <v>5741078673</v>
      </c>
      <c r="E124" s="9">
        <v>6640088313</v>
      </c>
      <c r="F124" s="9">
        <v>6573823440</v>
      </c>
      <c r="G124" s="9">
        <v>6352135504</v>
      </c>
      <c r="H124" s="9">
        <v>5922418841</v>
      </c>
    </row>
    <row r="125" spans="1:8" x14ac:dyDescent="0.25">
      <c r="A125" s="14" t="s">
        <v>27</v>
      </c>
      <c r="B125" s="11">
        <v>190702611</v>
      </c>
      <c r="C125" s="11">
        <v>149859839</v>
      </c>
      <c r="D125" s="11">
        <v>153268726</v>
      </c>
      <c r="E125" s="11">
        <v>172186881</v>
      </c>
      <c r="F125" s="11">
        <v>175105116</v>
      </c>
      <c r="G125" s="11">
        <v>158681005</v>
      </c>
      <c r="H125" s="12">
        <v>159651953</v>
      </c>
    </row>
    <row r="126" spans="1:8" x14ac:dyDescent="0.25">
      <c r="A126" s="14" t="s">
        <v>32</v>
      </c>
      <c r="B126" s="11">
        <v>164909270</v>
      </c>
      <c r="C126" s="11">
        <v>163186354</v>
      </c>
      <c r="D126" s="11">
        <v>128530580</v>
      </c>
      <c r="E126" s="11">
        <v>153891346</v>
      </c>
      <c r="F126" s="11">
        <v>140087917</v>
      </c>
      <c r="G126" s="11">
        <v>103923147</v>
      </c>
      <c r="H126" s="12">
        <v>155276083</v>
      </c>
    </row>
    <row r="127" spans="1:8" x14ac:dyDescent="0.25">
      <c r="A127" s="14" t="s">
        <v>34</v>
      </c>
      <c r="B127" s="11">
        <v>32845703</v>
      </c>
      <c r="C127" s="11">
        <v>22163283</v>
      </c>
      <c r="D127" s="11">
        <v>37339134</v>
      </c>
      <c r="E127" s="11">
        <v>29720902</v>
      </c>
      <c r="F127" s="11">
        <v>48688830</v>
      </c>
      <c r="G127" s="11">
        <v>38601882</v>
      </c>
      <c r="H127" s="12">
        <v>35855875</v>
      </c>
    </row>
    <row r="128" spans="1:8" x14ac:dyDescent="0.25">
      <c r="A128" s="14" t="s">
        <v>39</v>
      </c>
      <c r="B128" s="11">
        <v>86613237</v>
      </c>
      <c r="C128" s="11">
        <v>98881741</v>
      </c>
      <c r="D128" s="11">
        <v>117272559</v>
      </c>
      <c r="E128" s="11">
        <v>112995500</v>
      </c>
      <c r="F128" s="11">
        <v>91630526</v>
      </c>
      <c r="G128" s="11">
        <v>102259446</v>
      </c>
      <c r="H128" s="12">
        <v>122936538</v>
      </c>
    </row>
    <row r="129" spans="1:8" x14ac:dyDescent="0.25">
      <c r="A129" s="14" t="s">
        <v>46</v>
      </c>
      <c r="B129" s="11">
        <v>1986296182</v>
      </c>
      <c r="C129" s="11">
        <v>1443156579</v>
      </c>
      <c r="D129" s="11">
        <v>1485202298</v>
      </c>
      <c r="E129" s="11">
        <v>1636439136</v>
      </c>
      <c r="F129" s="11">
        <v>1425647659</v>
      </c>
      <c r="G129" s="11">
        <v>1815950555</v>
      </c>
      <c r="H129" s="12">
        <v>1795136632</v>
      </c>
    </row>
    <row r="130" spans="1:8" x14ac:dyDescent="0.25">
      <c r="A130" s="14" t="s">
        <v>47</v>
      </c>
      <c r="B130" s="11">
        <v>18970719</v>
      </c>
      <c r="C130" s="11">
        <v>13218623</v>
      </c>
      <c r="D130" s="11">
        <v>16587016</v>
      </c>
      <c r="E130" s="11">
        <v>19487405</v>
      </c>
      <c r="F130" s="11">
        <v>18283514</v>
      </c>
      <c r="G130" s="11">
        <v>20835802</v>
      </c>
      <c r="H130" s="12">
        <v>24807818</v>
      </c>
    </row>
    <row r="131" spans="1:8" x14ac:dyDescent="0.25">
      <c r="A131" s="14" t="s">
        <v>48</v>
      </c>
      <c r="B131" s="11">
        <v>72701535</v>
      </c>
      <c r="C131" s="11">
        <v>60585799</v>
      </c>
      <c r="D131" s="11">
        <v>92581859</v>
      </c>
      <c r="E131" s="11">
        <v>75945718</v>
      </c>
      <c r="F131" s="11">
        <v>45273929</v>
      </c>
      <c r="G131" s="11">
        <v>169509852</v>
      </c>
      <c r="H131" s="12">
        <v>98955684</v>
      </c>
    </row>
    <row r="132" spans="1:8" x14ac:dyDescent="0.25">
      <c r="A132" s="14" t="s">
        <v>54</v>
      </c>
      <c r="B132" s="11">
        <v>180512313</v>
      </c>
      <c r="C132" s="11">
        <v>139233910</v>
      </c>
      <c r="D132" s="11">
        <v>119427411</v>
      </c>
      <c r="E132" s="11">
        <v>118256690</v>
      </c>
      <c r="F132" s="11">
        <v>114243744</v>
      </c>
      <c r="G132" s="11">
        <v>113477221</v>
      </c>
      <c r="H132" s="12">
        <v>139301217</v>
      </c>
    </row>
    <row r="133" spans="1:8" x14ac:dyDescent="0.25">
      <c r="A133" s="14" t="s">
        <v>55</v>
      </c>
      <c r="B133" s="11">
        <v>219985800</v>
      </c>
      <c r="C133" s="11">
        <v>355378496</v>
      </c>
      <c r="D133" s="11">
        <v>254334740</v>
      </c>
      <c r="E133" s="11">
        <v>179052910</v>
      </c>
      <c r="F133" s="11">
        <v>192588823</v>
      </c>
      <c r="G133" s="11">
        <v>190407023</v>
      </c>
      <c r="H133" s="12">
        <v>194697996</v>
      </c>
    </row>
    <row r="134" spans="1:8" x14ac:dyDescent="0.25">
      <c r="A134" s="14" t="s">
        <v>56</v>
      </c>
      <c r="B134" s="11">
        <v>1174396159</v>
      </c>
      <c r="C134" s="11">
        <v>835846605</v>
      </c>
      <c r="D134" s="11">
        <v>945895725</v>
      </c>
      <c r="E134" s="11">
        <v>1485544083</v>
      </c>
      <c r="F134" s="11">
        <v>1578514579</v>
      </c>
      <c r="G134" s="11">
        <v>936762294</v>
      </c>
      <c r="H134" s="12">
        <v>785765271</v>
      </c>
    </row>
    <row r="135" spans="1:8" x14ac:dyDescent="0.25">
      <c r="A135" s="14" t="s">
        <v>60</v>
      </c>
      <c r="B135" s="11">
        <v>2697814</v>
      </c>
      <c r="C135" s="11">
        <v>522895</v>
      </c>
      <c r="D135" s="11">
        <v>2095188</v>
      </c>
      <c r="E135" s="11">
        <v>1478373</v>
      </c>
      <c r="F135" s="11">
        <v>3115089</v>
      </c>
      <c r="G135" s="11">
        <v>4350604</v>
      </c>
      <c r="H135" s="12">
        <v>357444</v>
      </c>
    </row>
    <row r="136" spans="1:8" x14ac:dyDescent="0.25">
      <c r="A136" s="14" t="s">
        <v>65</v>
      </c>
      <c r="B136" s="11">
        <v>40052542</v>
      </c>
      <c r="C136" s="11">
        <v>32798357</v>
      </c>
      <c r="D136" s="11">
        <v>23800284</v>
      </c>
      <c r="E136" s="11">
        <v>25784735</v>
      </c>
      <c r="F136" s="11">
        <v>30661028</v>
      </c>
      <c r="G136" s="11">
        <v>22284236</v>
      </c>
      <c r="H136" s="12">
        <v>23714491</v>
      </c>
    </row>
    <row r="137" spans="1:8" x14ac:dyDescent="0.25">
      <c r="A137" s="14" t="s">
        <v>69</v>
      </c>
      <c r="B137" s="11">
        <v>220694629</v>
      </c>
      <c r="C137" s="11">
        <v>83434180</v>
      </c>
      <c r="D137" s="11">
        <v>166560592</v>
      </c>
      <c r="E137" s="11">
        <v>66403466</v>
      </c>
      <c r="F137" s="11">
        <v>85028010</v>
      </c>
      <c r="G137" s="11">
        <v>111910835</v>
      </c>
      <c r="H137" s="12">
        <v>92342683</v>
      </c>
    </row>
    <row r="138" spans="1:8" x14ac:dyDescent="0.25">
      <c r="A138" s="14" t="s">
        <v>70</v>
      </c>
      <c r="B138" s="11">
        <v>11402185</v>
      </c>
      <c r="C138" s="11">
        <v>18334428</v>
      </c>
      <c r="D138" s="11">
        <v>3787835</v>
      </c>
      <c r="E138" s="11">
        <v>6304335</v>
      </c>
      <c r="F138" s="11">
        <v>4762929</v>
      </c>
      <c r="G138" s="11">
        <v>2315874</v>
      </c>
      <c r="H138" s="12">
        <v>4033639</v>
      </c>
    </row>
    <row r="139" spans="1:8" x14ac:dyDescent="0.25">
      <c r="A139" s="14" t="s">
        <v>75</v>
      </c>
      <c r="B139" s="11">
        <v>697401</v>
      </c>
      <c r="C139" s="11">
        <v>139593</v>
      </c>
      <c r="D139" s="11">
        <v>267865</v>
      </c>
      <c r="E139" s="11">
        <v>333619</v>
      </c>
      <c r="F139" s="11">
        <v>270354</v>
      </c>
      <c r="G139" s="11">
        <v>375512</v>
      </c>
      <c r="H139" s="12">
        <v>358143</v>
      </c>
    </row>
    <row r="140" spans="1:8" x14ac:dyDescent="0.25">
      <c r="A140" s="14" t="s">
        <v>81</v>
      </c>
      <c r="B140" s="11">
        <v>312162888</v>
      </c>
      <c r="C140" s="11">
        <v>281541455</v>
      </c>
      <c r="D140" s="11">
        <v>283554009</v>
      </c>
      <c r="E140" s="11">
        <v>307815660</v>
      </c>
      <c r="F140" s="11">
        <v>231121638</v>
      </c>
      <c r="G140" s="11">
        <v>234042172</v>
      </c>
      <c r="H140" s="12">
        <v>220676387</v>
      </c>
    </row>
    <row r="141" spans="1:8" x14ac:dyDescent="0.25">
      <c r="A141" s="14" t="s">
        <v>84</v>
      </c>
      <c r="B141" s="11">
        <v>340927290</v>
      </c>
      <c r="C141" s="11">
        <v>254581715</v>
      </c>
      <c r="D141" s="11">
        <v>327623803</v>
      </c>
      <c r="E141" s="11">
        <v>283611886</v>
      </c>
      <c r="F141" s="11">
        <v>339219142</v>
      </c>
      <c r="G141" s="11">
        <v>307778617</v>
      </c>
      <c r="H141" s="12">
        <v>368079025</v>
      </c>
    </row>
    <row r="142" spans="1:8" x14ac:dyDescent="0.25">
      <c r="A142" s="14" t="s">
        <v>85</v>
      </c>
      <c r="B142" s="11">
        <v>15833704</v>
      </c>
      <c r="C142" s="11">
        <v>14683633</v>
      </c>
      <c r="D142" s="11">
        <v>18123445</v>
      </c>
      <c r="E142" s="11">
        <v>17659175</v>
      </c>
      <c r="F142" s="11">
        <v>16341218</v>
      </c>
      <c r="G142" s="11">
        <v>18888886</v>
      </c>
      <c r="H142" s="12">
        <v>19926339</v>
      </c>
    </row>
    <row r="143" spans="1:8" x14ac:dyDescent="0.25">
      <c r="A143" s="14" t="s">
        <v>87</v>
      </c>
      <c r="B143" s="11">
        <v>76667692</v>
      </c>
      <c r="C143" s="11">
        <v>78492327</v>
      </c>
      <c r="D143" s="11">
        <v>66750848</v>
      </c>
      <c r="E143" s="11">
        <v>177410969</v>
      </c>
      <c r="F143" s="11">
        <v>96258773</v>
      </c>
      <c r="G143" s="11">
        <v>73833291</v>
      </c>
      <c r="H143" s="12">
        <v>48397548</v>
      </c>
    </row>
    <row r="144" spans="1:8" x14ac:dyDescent="0.25">
      <c r="A144" s="14" t="s">
        <v>91</v>
      </c>
      <c r="B144" s="11">
        <v>67201949</v>
      </c>
      <c r="C144" s="11">
        <v>29706277</v>
      </c>
      <c r="D144" s="11">
        <v>38455778</v>
      </c>
      <c r="E144" s="11">
        <v>53361481</v>
      </c>
      <c r="F144" s="11">
        <v>40675538</v>
      </c>
      <c r="G144" s="11">
        <v>67555843</v>
      </c>
      <c r="H144" s="12">
        <v>82568101</v>
      </c>
    </row>
    <row r="145" spans="1:12" x14ac:dyDescent="0.25">
      <c r="A145" s="14" t="s">
        <v>92</v>
      </c>
      <c r="B145" s="11">
        <v>74883520</v>
      </c>
      <c r="C145" s="11">
        <v>75341152</v>
      </c>
      <c r="D145" s="11">
        <v>86216231</v>
      </c>
      <c r="E145" s="11">
        <v>65275677</v>
      </c>
      <c r="F145" s="11">
        <v>94444084</v>
      </c>
      <c r="G145" s="11">
        <v>68399760</v>
      </c>
      <c r="H145" s="12">
        <v>62766169</v>
      </c>
    </row>
    <row r="146" spans="1:12" ht="28.5" x14ac:dyDescent="0.25">
      <c r="A146" s="14" t="s">
        <v>93</v>
      </c>
      <c r="B146" s="11">
        <v>402969218</v>
      </c>
      <c r="C146" s="11">
        <v>369236399</v>
      </c>
      <c r="D146" s="11">
        <v>358827432</v>
      </c>
      <c r="E146" s="11">
        <v>458967484</v>
      </c>
      <c r="F146" s="11">
        <v>460827670</v>
      </c>
      <c r="G146" s="11">
        <v>354695446</v>
      </c>
      <c r="H146" s="12">
        <v>306547495</v>
      </c>
    </row>
    <row r="147" spans="1:12" x14ac:dyDescent="0.25">
      <c r="A147" s="14" t="s">
        <v>105</v>
      </c>
      <c r="B147" s="11">
        <v>179443700</v>
      </c>
      <c r="C147" s="11">
        <v>124278436</v>
      </c>
      <c r="D147" s="11">
        <v>131978226</v>
      </c>
      <c r="E147" s="11">
        <v>146268621</v>
      </c>
      <c r="F147" s="11">
        <v>168645119</v>
      </c>
      <c r="G147" s="11">
        <v>126358800</v>
      </c>
      <c r="H147" s="12">
        <v>145087522</v>
      </c>
    </row>
    <row r="148" spans="1:12" x14ac:dyDescent="0.25">
      <c r="A148" s="14" t="s">
        <v>106</v>
      </c>
      <c r="B148" s="11">
        <v>670706786</v>
      </c>
      <c r="C148" s="11">
        <v>663777118</v>
      </c>
      <c r="D148" s="11">
        <v>535633179</v>
      </c>
      <c r="E148" s="11">
        <v>657488889</v>
      </c>
      <c r="F148" s="11">
        <v>701440567</v>
      </c>
      <c r="G148" s="11">
        <v>837687651</v>
      </c>
      <c r="H148" s="12">
        <v>665082505</v>
      </c>
    </row>
    <row r="149" spans="1:12" x14ac:dyDescent="0.25">
      <c r="A149" s="14" t="s">
        <v>107</v>
      </c>
      <c r="B149" s="11">
        <v>11111059</v>
      </c>
      <c r="C149" s="11">
        <v>6549052</v>
      </c>
      <c r="D149" s="11">
        <v>12872349</v>
      </c>
      <c r="E149" s="11">
        <v>11482827</v>
      </c>
      <c r="F149" s="11">
        <v>8954273</v>
      </c>
      <c r="G149" s="11">
        <v>21251783</v>
      </c>
      <c r="H149" s="12">
        <v>19133336</v>
      </c>
    </row>
    <row r="150" spans="1:12" x14ac:dyDescent="0.25">
      <c r="A150" s="14" t="s">
        <v>110</v>
      </c>
      <c r="B150" s="11">
        <v>180858670</v>
      </c>
      <c r="C150" s="11">
        <v>186432283</v>
      </c>
      <c r="D150" s="11">
        <v>190060630</v>
      </c>
      <c r="E150" s="11">
        <v>211869467</v>
      </c>
      <c r="F150" s="11">
        <v>302165956</v>
      </c>
      <c r="G150" s="11">
        <v>280883770</v>
      </c>
      <c r="H150" s="12">
        <v>164782995</v>
      </c>
    </row>
    <row r="151" spans="1:12" x14ac:dyDescent="0.25">
      <c r="A151" s="14" t="s">
        <v>111</v>
      </c>
      <c r="B151" s="11">
        <v>107381129</v>
      </c>
      <c r="C151" s="11">
        <v>165487929</v>
      </c>
      <c r="D151" s="11">
        <v>123497244</v>
      </c>
      <c r="E151" s="11">
        <v>142837547</v>
      </c>
      <c r="F151" s="11">
        <v>148567668</v>
      </c>
      <c r="G151" s="11">
        <v>158180316</v>
      </c>
      <c r="H151" s="12">
        <v>172315981</v>
      </c>
    </row>
    <row r="152" spans="1:12" x14ac:dyDescent="0.25">
      <c r="A152" s="14" t="s">
        <v>114</v>
      </c>
      <c r="B152" s="11">
        <v>35936457</v>
      </c>
      <c r="C152" s="11">
        <v>25582035</v>
      </c>
      <c r="D152" s="11">
        <v>20533687</v>
      </c>
      <c r="E152" s="11">
        <v>22213531</v>
      </c>
      <c r="F152" s="11">
        <v>11259747</v>
      </c>
      <c r="G152" s="11">
        <v>10933881</v>
      </c>
      <c r="H152" s="12">
        <v>13863971</v>
      </c>
    </row>
    <row r="153" spans="1:12" ht="17.25" x14ac:dyDescent="0.25">
      <c r="A153" s="13" t="s">
        <v>138</v>
      </c>
      <c r="B153" s="9">
        <v>154900210</v>
      </c>
      <c r="C153" s="9">
        <v>169364760</v>
      </c>
      <c r="D153" s="9">
        <v>145813453</v>
      </c>
      <c r="E153" s="9">
        <v>131321697</v>
      </c>
      <c r="F153" s="9">
        <v>120883959</v>
      </c>
      <c r="G153" s="9">
        <v>56394069</v>
      </c>
      <c r="H153" s="9">
        <v>137295100</v>
      </c>
    </row>
    <row r="154" spans="1:12" x14ac:dyDescent="0.25">
      <c r="A154" s="13" t="s">
        <v>119</v>
      </c>
      <c r="B154" s="9">
        <v>154900210</v>
      </c>
      <c r="C154" s="9">
        <v>169364760</v>
      </c>
      <c r="D154" s="9">
        <v>145813453</v>
      </c>
      <c r="E154" s="9">
        <v>131323835</v>
      </c>
      <c r="F154" s="9">
        <v>120884625</v>
      </c>
      <c r="G154" s="9">
        <v>56395927</v>
      </c>
      <c r="H154" s="10">
        <v>137295100</v>
      </c>
    </row>
    <row r="155" spans="1:12" x14ac:dyDescent="0.25">
      <c r="A155" s="14" t="s">
        <v>31</v>
      </c>
      <c r="B155" s="11">
        <v>18495749</v>
      </c>
      <c r="C155" s="11">
        <v>10625928</v>
      </c>
      <c r="D155" s="11">
        <v>30959567</v>
      </c>
      <c r="E155" s="11">
        <v>22015737</v>
      </c>
      <c r="F155" s="11">
        <v>13198517</v>
      </c>
      <c r="G155" s="11">
        <v>16553217</v>
      </c>
      <c r="H155" s="12">
        <v>38055274</v>
      </c>
    </row>
    <row r="156" spans="1:12" x14ac:dyDescent="0.25">
      <c r="A156" s="14" t="s">
        <v>36</v>
      </c>
      <c r="B156" s="11">
        <v>127697551</v>
      </c>
      <c r="C156" s="11">
        <v>156068235</v>
      </c>
      <c r="D156" s="11">
        <v>111510373</v>
      </c>
      <c r="E156" s="11">
        <v>102083051</v>
      </c>
      <c r="F156" s="11">
        <v>104463289</v>
      </c>
      <c r="G156" s="11">
        <v>38417448</v>
      </c>
      <c r="H156" s="12">
        <v>96590494</v>
      </c>
    </row>
    <row r="157" spans="1:12" ht="36" customHeight="1" x14ac:dyDescent="0.25">
      <c r="A157" s="14" t="s">
        <v>40</v>
      </c>
      <c r="B157" s="11">
        <v>1542</v>
      </c>
      <c r="C157" s="11">
        <v>3705</v>
      </c>
      <c r="D157" s="11">
        <v>11478</v>
      </c>
      <c r="E157" s="11">
        <v>2138</v>
      </c>
      <c r="F157" s="11">
        <v>666</v>
      </c>
      <c r="G157" s="11">
        <v>1858</v>
      </c>
      <c r="H157" s="12" t="s">
        <v>129</v>
      </c>
      <c r="I157" s="4"/>
      <c r="J157" s="4"/>
      <c r="K157" s="4"/>
      <c r="L157" s="4"/>
    </row>
    <row r="158" spans="1:12" x14ac:dyDescent="0.25">
      <c r="A158" s="14" t="s">
        <v>83</v>
      </c>
      <c r="B158" s="11">
        <v>5965564</v>
      </c>
      <c r="C158" s="11">
        <v>2037010</v>
      </c>
      <c r="D158" s="11">
        <v>1658343</v>
      </c>
      <c r="E158" s="11">
        <v>5555203</v>
      </c>
      <c r="F158" s="11">
        <v>1035345</v>
      </c>
      <c r="G158" s="11">
        <v>207807</v>
      </c>
      <c r="H158" s="12">
        <v>7335</v>
      </c>
      <c r="I158" s="5"/>
      <c r="J158" s="5"/>
      <c r="K158" s="5"/>
      <c r="L158" s="5"/>
    </row>
    <row r="159" spans="1:12" x14ac:dyDescent="0.25">
      <c r="A159" s="14" t="s">
        <v>104</v>
      </c>
      <c r="B159" s="11">
        <v>2739804</v>
      </c>
      <c r="C159" s="11">
        <v>629882</v>
      </c>
      <c r="D159" s="11">
        <v>1673692</v>
      </c>
      <c r="E159" s="11">
        <v>1667706</v>
      </c>
      <c r="F159" s="11">
        <v>2186808</v>
      </c>
      <c r="G159" s="11">
        <v>1215597</v>
      </c>
      <c r="H159" s="12">
        <v>2641997</v>
      </c>
      <c r="I159" s="5"/>
      <c r="J159" s="5"/>
      <c r="K159" s="5"/>
      <c r="L159" s="5"/>
    </row>
    <row r="160" spans="1:12" x14ac:dyDescent="0.25">
      <c r="A160" s="13" t="s">
        <v>120</v>
      </c>
      <c r="B160" s="9">
        <v>1854995849</v>
      </c>
      <c r="C160" s="9">
        <v>1493435376</v>
      </c>
      <c r="D160" s="9">
        <v>1611827961</v>
      </c>
      <c r="E160" s="9">
        <v>1936301179</v>
      </c>
      <c r="F160" s="9">
        <v>1961391188</v>
      </c>
      <c r="G160" s="9">
        <v>1333643512</v>
      </c>
      <c r="H160" s="10">
        <v>1960878182</v>
      </c>
      <c r="I160" s="5"/>
      <c r="J160" s="5"/>
      <c r="K160" s="5"/>
      <c r="L160" s="5"/>
    </row>
    <row r="161" spans="1:12" x14ac:dyDescent="0.25">
      <c r="A161" s="19" t="s">
        <v>28</v>
      </c>
      <c r="B161" s="15">
        <v>15524320</v>
      </c>
      <c r="C161" s="15">
        <v>29453244</v>
      </c>
      <c r="D161" s="15">
        <v>32223472</v>
      </c>
      <c r="E161" s="15">
        <v>46086004</v>
      </c>
      <c r="F161" s="15">
        <v>20191156</v>
      </c>
      <c r="G161" s="15">
        <v>22653209</v>
      </c>
      <c r="H161" s="16">
        <v>40427109</v>
      </c>
      <c r="I161" s="5"/>
      <c r="J161" s="5"/>
      <c r="K161" s="5"/>
      <c r="L161" s="5"/>
    </row>
    <row r="162" spans="1:12" x14ac:dyDescent="0.25">
      <c r="A162" s="14" t="s">
        <v>78</v>
      </c>
      <c r="B162" s="11">
        <v>60652155</v>
      </c>
      <c r="C162" s="11">
        <v>13703785</v>
      </c>
      <c r="D162" s="11">
        <v>14350408</v>
      </c>
      <c r="E162" s="11">
        <v>17195676</v>
      </c>
      <c r="F162" s="11">
        <v>9010241</v>
      </c>
      <c r="G162" s="11">
        <v>12830908</v>
      </c>
      <c r="H162" s="12">
        <v>13192950</v>
      </c>
      <c r="I162" s="5"/>
      <c r="J162" s="5"/>
      <c r="K162" s="5"/>
      <c r="L162" s="5"/>
    </row>
    <row r="163" spans="1:12" x14ac:dyDescent="0.25">
      <c r="A163" s="14" t="s">
        <v>96</v>
      </c>
      <c r="B163" s="11">
        <v>164877420</v>
      </c>
      <c r="C163" s="11">
        <v>218378147</v>
      </c>
      <c r="D163" s="11">
        <v>323077195</v>
      </c>
      <c r="E163" s="11">
        <v>317925405</v>
      </c>
      <c r="F163" s="11">
        <v>109560009</v>
      </c>
      <c r="G163" s="11">
        <v>98130928</v>
      </c>
      <c r="H163" s="12">
        <v>363469214</v>
      </c>
      <c r="I163" s="5"/>
      <c r="J163" s="5"/>
      <c r="K163" s="5"/>
      <c r="L163" s="5"/>
    </row>
    <row r="164" spans="1:12" x14ac:dyDescent="0.25">
      <c r="A164" s="14" t="s">
        <v>100</v>
      </c>
      <c r="B164" s="11">
        <v>60845028</v>
      </c>
      <c r="C164" s="11">
        <v>208211829</v>
      </c>
      <c r="D164" s="11">
        <v>43787135</v>
      </c>
      <c r="E164" s="11">
        <v>11440672</v>
      </c>
      <c r="F164" s="11">
        <v>29774464</v>
      </c>
      <c r="G164" s="11">
        <v>50931364</v>
      </c>
      <c r="H164" s="12">
        <v>41804540</v>
      </c>
      <c r="I164" s="5"/>
      <c r="J164" s="5"/>
      <c r="K164" s="5"/>
      <c r="L164" s="5"/>
    </row>
    <row r="165" spans="1:12" x14ac:dyDescent="0.25">
      <c r="A165" s="14" t="s">
        <v>102</v>
      </c>
      <c r="B165" s="11">
        <v>725441806</v>
      </c>
      <c r="C165" s="11">
        <v>587783406</v>
      </c>
      <c r="D165" s="11">
        <v>736178060</v>
      </c>
      <c r="E165" s="11">
        <v>1155257371</v>
      </c>
      <c r="F165" s="11">
        <v>1413374591</v>
      </c>
      <c r="G165" s="11">
        <v>790015165</v>
      </c>
      <c r="H165" s="12">
        <v>1052466475</v>
      </c>
      <c r="I165" s="5"/>
      <c r="J165" s="5"/>
      <c r="K165" s="5"/>
      <c r="L165" s="5"/>
    </row>
    <row r="166" spans="1:12" x14ac:dyDescent="0.25">
      <c r="A166" s="14" t="s">
        <v>103</v>
      </c>
      <c r="B166" s="11">
        <v>827655120</v>
      </c>
      <c r="C166" s="11">
        <v>435904965</v>
      </c>
      <c r="D166" s="11">
        <v>462211691</v>
      </c>
      <c r="E166" s="11">
        <v>388396051</v>
      </c>
      <c r="F166" s="11">
        <v>379480727</v>
      </c>
      <c r="G166" s="11">
        <v>359081938</v>
      </c>
      <c r="H166" s="12">
        <v>449517894</v>
      </c>
      <c r="I166" s="5"/>
      <c r="J166" s="5"/>
      <c r="K166" s="5"/>
      <c r="L166" s="5"/>
    </row>
    <row r="167" spans="1:12" ht="32.25" x14ac:dyDescent="0.25">
      <c r="A167" s="13" t="s">
        <v>139</v>
      </c>
      <c r="B167" s="9">
        <v>2825092525</v>
      </c>
      <c r="C167" s="9">
        <v>2365947202</v>
      </c>
      <c r="D167" s="9">
        <v>1097443788</v>
      </c>
      <c r="E167" s="9">
        <v>1186334045</v>
      </c>
      <c r="F167" s="9">
        <v>1390486368</v>
      </c>
      <c r="G167" s="9">
        <v>1288304279</v>
      </c>
      <c r="H167" s="9">
        <v>1371688255</v>
      </c>
      <c r="I167" s="5"/>
      <c r="J167" s="5"/>
      <c r="K167" s="5"/>
      <c r="L167" s="5"/>
    </row>
    <row r="168" spans="1:12" ht="30" x14ac:dyDescent="0.25">
      <c r="A168" s="13" t="s">
        <v>121</v>
      </c>
      <c r="B168" s="9">
        <v>2825092525</v>
      </c>
      <c r="C168" s="9">
        <v>2365947202</v>
      </c>
      <c r="D168" s="9">
        <v>2342907839</v>
      </c>
      <c r="E168" s="9">
        <v>2458256767</v>
      </c>
      <c r="F168" s="9">
        <v>2729418311</v>
      </c>
      <c r="G168" s="9">
        <v>2412463475</v>
      </c>
      <c r="H168" s="10">
        <v>2719213031</v>
      </c>
      <c r="I168" s="5"/>
      <c r="J168" s="5"/>
      <c r="K168" s="5"/>
      <c r="L168" s="5"/>
    </row>
    <row r="169" spans="1:12" x14ac:dyDescent="0.25">
      <c r="A169" s="14" t="s">
        <v>13</v>
      </c>
      <c r="B169" s="11">
        <v>67177918</v>
      </c>
      <c r="C169" s="11">
        <v>25949891</v>
      </c>
      <c r="D169" s="11">
        <v>23186518</v>
      </c>
      <c r="E169" s="11">
        <v>30182560</v>
      </c>
      <c r="F169" s="11">
        <v>64795348</v>
      </c>
      <c r="G169" s="11">
        <v>39641454</v>
      </c>
      <c r="H169" s="12">
        <v>33511093</v>
      </c>
      <c r="I169" s="5"/>
      <c r="J169" s="5"/>
      <c r="K169" s="5"/>
      <c r="L169" s="5"/>
    </row>
    <row r="170" spans="1:12" x14ac:dyDescent="0.25">
      <c r="A170" s="14" t="s">
        <v>2</v>
      </c>
      <c r="B170" s="11">
        <v>27</v>
      </c>
      <c r="C170" s="11" t="s">
        <v>129</v>
      </c>
      <c r="D170" s="11">
        <v>1653</v>
      </c>
      <c r="E170" s="11" t="s">
        <v>129</v>
      </c>
      <c r="F170" s="11">
        <v>36364</v>
      </c>
      <c r="G170" s="11" t="s">
        <v>129</v>
      </c>
      <c r="H170" s="12" t="s">
        <v>129</v>
      </c>
      <c r="I170" s="5"/>
      <c r="J170" s="5"/>
      <c r="K170" s="5"/>
      <c r="L170" s="5"/>
    </row>
    <row r="171" spans="1:12" x14ac:dyDescent="0.25">
      <c r="A171" s="14" t="s">
        <v>3</v>
      </c>
      <c r="B171" s="11">
        <v>195547164</v>
      </c>
      <c r="C171" s="11">
        <v>198811164</v>
      </c>
      <c r="D171" s="11">
        <v>276542934</v>
      </c>
      <c r="E171" s="11">
        <v>288189168</v>
      </c>
      <c r="F171" s="11">
        <v>309153554</v>
      </c>
      <c r="G171" s="11">
        <v>323492710</v>
      </c>
      <c r="H171" s="12">
        <v>345165978</v>
      </c>
      <c r="I171" s="5"/>
      <c r="J171" s="5"/>
      <c r="K171" s="5"/>
      <c r="L171" s="5"/>
    </row>
    <row r="172" spans="1:12" x14ac:dyDescent="0.25">
      <c r="A172" s="14" t="s">
        <v>15</v>
      </c>
      <c r="B172" s="11">
        <v>254727603</v>
      </c>
      <c r="C172" s="11">
        <v>115115161</v>
      </c>
      <c r="D172" s="11">
        <v>154092184</v>
      </c>
      <c r="E172" s="11">
        <v>108799864</v>
      </c>
      <c r="F172" s="11">
        <v>197100447</v>
      </c>
      <c r="G172" s="11">
        <v>111445031</v>
      </c>
      <c r="H172" s="12">
        <v>86971797</v>
      </c>
      <c r="I172" s="5"/>
      <c r="J172" s="5"/>
      <c r="K172" s="5"/>
      <c r="L172" s="5"/>
    </row>
    <row r="173" spans="1:12" x14ac:dyDescent="0.25">
      <c r="A173" s="14" t="s">
        <v>7</v>
      </c>
      <c r="B173" s="11">
        <v>96314551</v>
      </c>
      <c r="C173" s="11">
        <v>82783901</v>
      </c>
      <c r="D173" s="11">
        <v>110249118</v>
      </c>
      <c r="E173" s="11">
        <v>126147995</v>
      </c>
      <c r="F173" s="11">
        <v>101322465</v>
      </c>
      <c r="G173" s="11">
        <v>128483839</v>
      </c>
      <c r="H173" s="12">
        <v>101811258</v>
      </c>
      <c r="I173" s="5"/>
      <c r="J173" s="5"/>
      <c r="K173" s="5"/>
      <c r="L173" s="5"/>
    </row>
    <row r="174" spans="1:12" x14ac:dyDescent="0.25">
      <c r="A174" s="14" t="s">
        <v>18</v>
      </c>
      <c r="B174" s="11">
        <v>71169466</v>
      </c>
      <c r="C174" s="11">
        <v>65351208</v>
      </c>
      <c r="D174" s="11">
        <v>65931960</v>
      </c>
      <c r="E174" s="11">
        <v>76451246</v>
      </c>
      <c r="F174" s="11">
        <v>64949250</v>
      </c>
      <c r="G174" s="11">
        <v>82096668</v>
      </c>
      <c r="H174" s="12">
        <v>151987881</v>
      </c>
      <c r="I174" s="5"/>
      <c r="J174" s="5"/>
      <c r="K174" s="5"/>
      <c r="L174" s="5"/>
    </row>
    <row r="175" spans="1:12" x14ac:dyDescent="0.25">
      <c r="A175" s="14" t="s">
        <v>19</v>
      </c>
      <c r="B175" s="11">
        <v>1513726</v>
      </c>
      <c r="C175" s="11">
        <v>6575626</v>
      </c>
      <c r="D175" s="11">
        <v>2972173</v>
      </c>
      <c r="E175" s="11">
        <v>3259747</v>
      </c>
      <c r="F175" s="11">
        <v>3921158</v>
      </c>
      <c r="G175" s="11">
        <v>4549594</v>
      </c>
      <c r="H175" s="12">
        <v>4428512</v>
      </c>
      <c r="I175" s="5"/>
      <c r="J175" s="5"/>
      <c r="K175" s="5"/>
      <c r="L175" s="5"/>
    </row>
    <row r="176" spans="1:12" x14ac:dyDescent="0.25">
      <c r="A176" s="14" t="s">
        <v>21</v>
      </c>
      <c r="B176" s="11">
        <v>3724178</v>
      </c>
      <c r="C176" s="11">
        <v>2267133</v>
      </c>
      <c r="D176" s="11">
        <v>6115040</v>
      </c>
      <c r="E176" s="11">
        <v>3202716</v>
      </c>
      <c r="F176" s="11">
        <v>2638812</v>
      </c>
      <c r="G176" s="11">
        <v>2677987</v>
      </c>
      <c r="H176" s="12">
        <v>32824275</v>
      </c>
      <c r="I176" s="5"/>
      <c r="J176" s="5"/>
      <c r="K176" s="5"/>
      <c r="L176" s="5"/>
    </row>
    <row r="177" spans="1:12" x14ac:dyDescent="0.25">
      <c r="A177" s="14" t="s">
        <v>9</v>
      </c>
      <c r="B177" s="11">
        <v>66293894</v>
      </c>
      <c r="C177" s="11">
        <v>37198097</v>
      </c>
      <c r="D177" s="11">
        <v>37256652</v>
      </c>
      <c r="E177" s="11">
        <v>39796518</v>
      </c>
      <c r="F177" s="11">
        <v>44516524</v>
      </c>
      <c r="G177" s="11">
        <v>35378630</v>
      </c>
      <c r="H177" s="12">
        <v>44607760</v>
      </c>
      <c r="I177" s="5"/>
      <c r="J177" s="5"/>
      <c r="K177" s="5"/>
      <c r="L177" s="5"/>
    </row>
    <row r="178" spans="1:12" x14ac:dyDescent="0.25">
      <c r="A178" s="14" t="s">
        <v>22</v>
      </c>
      <c r="B178" s="11">
        <v>1471676939</v>
      </c>
      <c r="C178" s="11">
        <v>1272996567</v>
      </c>
      <c r="D178" s="11">
        <v>1245464051</v>
      </c>
      <c r="E178" s="11">
        <v>1271922722</v>
      </c>
      <c r="F178" s="11">
        <v>1338931943</v>
      </c>
      <c r="G178" s="11">
        <v>1124159196</v>
      </c>
      <c r="H178" s="12">
        <v>1347524776</v>
      </c>
      <c r="I178" s="5"/>
      <c r="J178" s="5"/>
      <c r="K178" s="5"/>
      <c r="L178" s="5"/>
    </row>
    <row r="179" spans="1:12" x14ac:dyDescent="0.25">
      <c r="A179" s="14" t="s">
        <v>24</v>
      </c>
      <c r="B179" s="11">
        <v>12369212</v>
      </c>
      <c r="C179" s="11">
        <v>5965771</v>
      </c>
      <c r="D179" s="11">
        <v>7072713</v>
      </c>
      <c r="E179" s="11">
        <v>8255580</v>
      </c>
      <c r="F179" s="11">
        <v>11455644</v>
      </c>
      <c r="G179" s="11">
        <v>12698147</v>
      </c>
      <c r="H179" s="12">
        <v>15087220</v>
      </c>
      <c r="I179" s="5"/>
      <c r="J179" s="5"/>
      <c r="K179" s="5"/>
      <c r="L179" s="5"/>
    </row>
    <row r="180" spans="1:12" x14ac:dyDescent="0.25">
      <c r="A180" s="14" t="s">
        <v>25</v>
      </c>
      <c r="B180" s="25">
        <v>584577847</v>
      </c>
      <c r="C180" s="25">
        <v>552932683</v>
      </c>
      <c r="D180" s="25">
        <v>414022843</v>
      </c>
      <c r="E180" s="25">
        <v>502048651</v>
      </c>
      <c r="F180" s="25">
        <v>590596802</v>
      </c>
      <c r="G180" s="25">
        <v>547840219</v>
      </c>
      <c r="H180" s="26">
        <v>555292481</v>
      </c>
      <c r="I180" s="5"/>
      <c r="J180" s="5"/>
      <c r="K180" s="5"/>
      <c r="L180" s="5"/>
    </row>
    <row r="181" spans="1:12" x14ac:dyDescent="0.25">
      <c r="A181" s="23" t="s">
        <v>131</v>
      </c>
      <c r="B181" s="27">
        <f t="shared" ref="B181:H181" si="2">B182+B183+B184+B185+B186</f>
        <v>6250698332</v>
      </c>
      <c r="C181" s="27">
        <f t="shared" si="2"/>
        <v>4699963813</v>
      </c>
      <c r="D181" s="27">
        <f t="shared" si="2"/>
        <v>5989635405</v>
      </c>
      <c r="E181" s="27">
        <f t="shared" si="2"/>
        <v>7127401147</v>
      </c>
      <c r="F181" s="27">
        <f t="shared" si="2"/>
        <v>8600515315</v>
      </c>
      <c r="G181" s="27">
        <f t="shared" si="2"/>
        <v>7638645714</v>
      </c>
      <c r="H181" s="27">
        <f t="shared" si="2"/>
        <v>9984846355</v>
      </c>
      <c r="I181" s="5"/>
      <c r="J181" s="5"/>
      <c r="K181" s="5"/>
      <c r="L181" s="5"/>
    </row>
    <row r="182" spans="1:12" x14ac:dyDescent="0.25">
      <c r="A182" s="24" t="s">
        <v>53</v>
      </c>
      <c r="B182" s="11">
        <v>241773637</v>
      </c>
      <c r="C182" s="11">
        <v>197915740</v>
      </c>
      <c r="D182" s="11">
        <v>212515001</v>
      </c>
      <c r="E182" s="11">
        <v>242858667</v>
      </c>
      <c r="F182" s="11">
        <v>292503571</v>
      </c>
      <c r="G182" s="11">
        <v>383638966</v>
      </c>
      <c r="H182" s="12">
        <v>336745057</v>
      </c>
      <c r="I182" s="5"/>
      <c r="J182" s="5"/>
      <c r="K182" s="5"/>
      <c r="L182" s="5"/>
    </row>
    <row r="183" spans="1:12" x14ac:dyDescent="0.25">
      <c r="A183" s="24" t="s">
        <v>16</v>
      </c>
      <c r="B183" s="11">
        <v>5085710748</v>
      </c>
      <c r="C183" s="11">
        <v>3672894037</v>
      </c>
      <c r="D183" s="11">
        <v>4694984063</v>
      </c>
      <c r="E183" s="11">
        <v>5384226121</v>
      </c>
      <c r="F183" s="11">
        <v>6759940423</v>
      </c>
      <c r="G183" s="11">
        <v>6337437488</v>
      </c>
      <c r="H183" s="12">
        <v>8202981919</v>
      </c>
      <c r="I183" s="5"/>
      <c r="J183" s="5"/>
      <c r="K183" s="5"/>
      <c r="L183" s="5"/>
    </row>
    <row r="184" spans="1:12" x14ac:dyDescent="0.25">
      <c r="A184" s="24" t="s">
        <v>82</v>
      </c>
      <c r="B184" s="11">
        <v>32894721</v>
      </c>
      <c r="C184" s="11">
        <v>22992483</v>
      </c>
      <c r="D184" s="11">
        <v>22881086</v>
      </c>
      <c r="E184" s="11">
        <v>27133583</v>
      </c>
      <c r="F184" s="11">
        <v>25136721</v>
      </c>
      <c r="G184" s="11">
        <v>29423167</v>
      </c>
      <c r="H184" s="12">
        <v>29183690</v>
      </c>
      <c r="I184" s="5"/>
      <c r="J184" s="5"/>
      <c r="K184" s="5"/>
      <c r="L184" s="5"/>
    </row>
    <row r="185" spans="1:12" x14ac:dyDescent="0.25">
      <c r="A185" s="24" t="s">
        <v>96</v>
      </c>
      <c r="B185" s="11">
        <v>164877420</v>
      </c>
      <c r="C185" s="11">
        <v>218378147</v>
      </c>
      <c r="D185" s="11">
        <v>323077195</v>
      </c>
      <c r="E185" s="11">
        <v>317925405</v>
      </c>
      <c r="F185" s="11">
        <v>109560009</v>
      </c>
      <c r="G185" s="11">
        <v>98130928</v>
      </c>
      <c r="H185" s="12">
        <v>363469214</v>
      </c>
      <c r="I185" s="5"/>
      <c r="J185" s="5"/>
      <c r="K185" s="5"/>
      <c r="L185" s="5"/>
    </row>
    <row r="186" spans="1:12" x14ac:dyDescent="0.25">
      <c r="A186" s="24" t="s">
        <v>102</v>
      </c>
      <c r="B186" s="11">
        <v>725441806</v>
      </c>
      <c r="C186" s="11">
        <v>587783406</v>
      </c>
      <c r="D186" s="11">
        <v>736178060</v>
      </c>
      <c r="E186" s="11">
        <v>1155257371</v>
      </c>
      <c r="F186" s="11">
        <v>1413374591</v>
      </c>
      <c r="G186" s="11">
        <v>790015165</v>
      </c>
      <c r="H186" s="12">
        <v>1052466475</v>
      </c>
      <c r="I186" s="5"/>
      <c r="J186" s="5"/>
      <c r="K186" s="5"/>
      <c r="L186" s="5"/>
    </row>
    <row r="187" spans="1:12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</row>
    <row r="188" spans="1:12" ht="42.75" x14ac:dyDescent="0.25">
      <c r="A188" s="35" t="s">
        <v>135</v>
      </c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</row>
    <row r="189" spans="1:12" x14ac:dyDescent="0.25"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</row>
    <row r="190" spans="1:12" ht="43.5" x14ac:dyDescent="0.25">
      <c r="A190" s="22" t="s">
        <v>136</v>
      </c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</row>
    <row r="191" spans="1:12" x14ac:dyDescent="0.25"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</row>
    <row r="192" spans="1:12" ht="29.25" x14ac:dyDescent="0.25">
      <c r="A192" s="22" t="s">
        <v>137</v>
      </c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</row>
    <row r="193" spans="1:12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</row>
    <row r="194" spans="1:12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</row>
    <row r="195" spans="1:12" x14ac:dyDescent="0.25">
      <c r="A195" s="5"/>
    </row>
    <row r="196" spans="1:12" x14ac:dyDescent="0.25">
      <c r="A196" s="5"/>
    </row>
    <row r="197" spans="1:12" x14ac:dyDescent="0.25">
      <c r="A197" s="5"/>
    </row>
    <row r="198" spans="1:12" x14ac:dyDescent="0.25">
      <c r="A198" s="5"/>
    </row>
    <row r="199" spans="1:12" x14ac:dyDescent="0.25">
      <c r="A199" s="5"/>
    </row>
    <row r="200" spans="1:12" x14ac:dyDescent="0.25">
      <c r="A200" s="5"/>
    </row>
  </sheetData>
  <mergeCells count="2">
    <mergeCell ref="A5:H5"/>
    <mergeCell ref="A6:H6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3"/>
  <sheetViews>
    <sheetView showGridLines="0" workbookViewId="0">
      <selection activeCell="G59" sqref="G59"/>
    </sheetView>
  </sheetViews>
  <sheetFormatPr defaultRowHeight="15" x14ac:dyDescent="0.25"/>
  <cols>
    <col min="1" max="1" width="30.42578125" customWidth="1"/>
    <col min="2" max="8" width="14.5703125" customWidth="1"/>
  </cols>
  <sheetData>
    <row r="1" spans="1:9" x14ac:dyDescent="0.25">
      <c r="A1" s="1"/>
      <c r="B1" s="1"/>
      <c r="C1" s="1"/>
      <c r="D1" s="1"/>
      <c r="E1" s="1"/>
      <c r="F1" s="1"/>
      <c r="G1" s="2"/>
      <c r="H1" s="3"/>
    </row>
    <row r="2" spans="1:9" x14ac:dyDescent="0.25">
      <c r="A2" s="1"/>
      <c r="B2" s="1"/>
      <c r="C2" s="1"/>
      <c r="D2" s="1"/>
      <c r="E2" s="1"/>
      <c r="F2" s="1"/>
      <c r="G2" s="1"/>
      <c r="H2" s="2"/>
    </row>
    <row r="3" spans="1:9" x14ac:dyDescent="0.25">
      <c r="A3" s="1"/>
      <c r="B3" s="1"/>
      <c r="C3" s="1"/>
      <c r="D3" s="1"/>
      <c r="E3" s="1"/>
      <c r="F3" s="1"/>
      <c r="G3" s="1"/>
      <c r="H3" s="2"/>
    </row>
    <row r="4" spans="1:9" x14ac:dyDescent="0.25">
      <c r="A4" s="1"/>
      <c r="B4" s="1"/>
      <c r="C4" s="1"/>
      <c r="D4" s="1"/>
      <c r="E4" s="1"/>
      <c r="F4" s="1"/>
      <c r="G4" s="1"/>
      <c r="H4" s="2"/>
    </row>
    <row r="5" spans="1:9" ht="18.75" customHeight="1" x14ac:dyDescent="0.3">
      <c r="B5" s="33" t="s">
        <v>126</v>
      </c>
      <c r="C5" s="33"/>
      <c r="D5" s="33"/>
      <c r="E5" s="33"/>
      <c r="F5" s="33"/>
      <c r="G5" s="33"/>
      <c r="H5" s="33"/>
      <c r="I5" s="32"/>
    </row>
    <row r="6" spans="1:9" x14ac:dyDescent="0.25">
      <c r="A6" s="34" t="s">
        <v>0</v>
      </c>
      <c r="B6" s="34"/>
      <c r="C6" s="34"/>
      <c r="D6" s="34"/>
      <c r="E6" s="34"/>
      <c r="F6" s="34"/>
      <c r="G6" s="34"/>
      <c r="H6" s="34"/>
    </row>
    <row r="7" spans="1:9" x14ac:dyDescent="0.25">
      <c r="A7" s="6"/>
      <c r="B7" s="7">
        <v>2015</v>
      </c>
      <c r="C7" s="7">
        <v>2016</v>
      </c>
      <c r="D7" s="7">
        <v>2017</v>
      </c>
      <c r="E7" s="7">
        <v>2018</v>
      </c>
      <c r="F7" s="7">
        <v>2019</v>
      </c>
      <c r="G7" s="7">
        <v>2020</v>
      </c>
      <c r="H7" s="7">
        <v>2021</v>
      </c>
    </row>
    <row r="8" spans="1:9" x14ac:dyDescent="0.25">
      <c r="A8" s="13" t="s">
        <v>26</v>
      </c>
      <c r="B8" s="9">
        <v>2088774846</v>
      </c>
      <c r="C8" s="9">
        <v>2374504648</v>
      </c>
      <c r="D8" s="9">
        <v>2631070764</v>
      </c>
      <c r="E8" s="9">
        <v>3130692025</v>
      </c>
      <c r="F8" s="9">
        <v>2888255409</v>
      </c>
      <c r="G8" s="9">
        <v>1833506121</v>
      </c>
      <c r="H8" s="10">
        <v>2945324342</v>
      </c>
    </row>
    <row r="9" spans="1:9" x14ac:dyDescent="0.25">
      <c r="A9" s="6" t="s">
        <v>133</v>
      </c>
      <c r="B9" s="30"/>
      <c r="C9" s="30"/>
      <c r="D9" s="30"/>
      <c r="E9" s="30"/>
      <c r="F9" s="30"/>
      <c r="G9" s="30"/>
      <c r="H9" s="30"/>
    </row>
    <row r="10" spans="1:9" x14ac:dyDescent="0.25">
      <c r="A10" s="13" t="s">
        <v>1</v>
      </c>
      <c r="B10" s="9">
        <v>24644047</v>
      </c>
      <c r="C10" s="9">
        <v>24713407</v>
      </c>
      <c r="D10" s="9">
        <v>16226923</v>
      </c>
      <c r="E10" s="9">
        <v>23307602</v>
      </c>
      <c r="F10" s="9">
        <v>21101655</v>
      </c>
      <c r="G10" s="9">
        <v>14554313</v>
      </c>
      <c r="H10" s="10">
        <v>38160171</v>
      </c>
    </row>
    <row r="11" spans="1:9" x14ac:dyDescent="0.25">
      <c r="A11" s="14" t="s">
        <v>2</v>
      </c>
      <c r="B11" s="11" t="s">
        <v>129</v>
      </c>
      <c r="C11" s="11" t="s">
        <v>129</v>
      </c>
      <c r="D11" s="11" t="s">
        <v>129</v>
      </c>
      <c r="E11" s="11">
        <v>7077</v>
      </c>
      <c r="F11" s="11" t="s">
        <v>129</v>
      </c>
      <c r="G11" s="11" t="s">
        <v>129</v>
      </c>
      <c r="H11" s="12" t="s">
        <v>129</v>
      </c>
    </row>
    <row r="12" spans="1:9" x14ac:dyDescent="0.25">
      <c r="A12" s="14" t="s">
        <v>3</v>
      </c>
      <c r="B12" s="11">
        <v>3640189</v>
      </c>
      <c r="C12" s="11">
        <v>3053181</v>
      </c>
      <c r="D12" s="11">
        <v>3021490</v>
      </c>
      <c r="E12" s="11">
        <v>6228876</v>
      </c>
      <c r="F12" s="11">
        <v>7214385</v>
      </c>
      <c r="G12" s="11">
        <v>4799766</v>
      </c>
      <c r="H12" s="12">
        <v>28626754</v>
      </c>
    </row>
    <row r="13" spans="1:9" x14ac:dyDescent="0.25">
      <c r="A13" s="14" t="s">
        <v>4</v>
      </c>
      <c r="B13" s="11">
        <v>1835932</v>
      </c>
      <c r="C13" s="11">
        <v>4531047</v>
      </c>
      <c r="D13" s="11">
        <v>1762341</v>
      </c>
      <c r="E13" s="11">
        <v>3193407</v>
      </c>
      <c r="F13" s="11">
        <v>2428326</v>
      </c>
      <c r="G13" s="11">
        <v>1641651</v>
      </c>
      <c r="H13" s="12">
        <v>3093979</v>
      </c>
    </row>
    <row r="14" spans="1:9" x14ac:dyDescent="0.25">
      <c r="A14" s="14" t="s">
        <v>5</v>
      </c>
      <c r="B14" s="11">
        <v>148541</v>
      </c>
      <c r="C14" s="11">
        <v>162148</v>
      </c>
      <c r="D14" s="11">
        <v>331128</v>
      </c>
      <c r="E14" s="11">
        <v>581448</v>
      </c>
      <c r="F14" s="11">
        <v>674436</v>
      </c>
      <c r="G14" s="11">
        <v>260883</v>
      </c>
      <c r="H14" s="12">
        <v>225528</v>
      </c>
    </row>
    <row r="15" spans="1:9" x14ac:dyDescent="0.25">
      <c r="A15" s="14" t="s">
        <v>6</v>
      </c>
      <c r="B15" s="11" t="s">
        <v>129</v>
      </c>
      <c r="C15" s="11" t="s">
        <v>129</v>
      </c>
      <c r="D15" s="11">
        <v>5446</v>
      </c>
      <c r="E15" s="11">
        <v>11760</v>
      </c>
      <c r="F15" s="11">
        <v>7547</v>
      </c>
      <c r="G15" s="11">
        <v>9408</v>
      </c>
      <c r="H15" s="12">
        <v>31232</v>
      </c>
    </row>
    <row r="16" spans="1:9" x14ac:dyDescent="0.25">
      <c r="A16" s="14" t="s">
        <v>7</v>
      </c>
      <c r="B16" s="11">
        <v>6796631</v>
      </c>
      <c r="C16" s="11">
        <v>4039213</v>
      </c>
      <c r="D16" s="11">
        <v>4703896</v>
      </c>
      <c r="E16" s="11">
        <v>6911587</v>
      </c>
      <c r="F16" s="11">
        <v>4310239</v>
      </c>
      <c r="G16" s="11">
        <v>3681609</v>
      </c>
      <c r="H16" s="12">
        <v>2985642</v>
      </c>
    </row>
    <row r="17" spans="1:8" x14ac:dyDescent="0.25">
      <c r="A17" s="14" t="s">
        <v>8</v>
      </c>
      <c r="B17" s="11">
        <v>11740</v>
      </c>
      <c r="C17" s="11">
        <v>20885</v>
      </c>
      <c r="D17" s="11">
        <v>24183</v>
      </c>
      <c r="E17" s="11">
        <v>114243</v>
      </c>
      <c r="F17" s="11">
        <v>203592</v>
      </c>
      <c r="G17" s="11">
        <v>159036</v>
      </c>
      <c r="H17" s="12">
        <v>130971</v>
      </c>
    </row>
    <row r="18" spans="1:8" x14ac:dyDescent="0.25">
      <c r="A18" s="14" t="s">
        <v>9</v>
      </c>
      <c r="B18" s="11">
        <v>6798013</v>
      </c>
      <c r="C18" s="11">
        <v>8744925</v>
      </c>
      <c r="D18" s="11">
        <v>1444753</v>
      </c>
      <c r="E18" s="11">
        <v>1455464</v>
      </c>
      <c r="F18" s="11">
        <v>1217396</v>
      </c>
      <c r="G18" s="11">
        <v>676116</v>
      </c>
      <c r="H18" s="12">
        <v>559005</v>
      </c>
    </row>
    <row r="19" spans="1:8" x14ac:dyDescent="0.25">
      <c r="A19" s="14" t="s">
        <v>10</v>
      </c>
      <c r="B19" s="11">
        <v>4220823</v>
      </c>
      <c r="C19" s="11">
        <v>3226798</v>
      </c>
      <c r="D19" s="11">
        <v>3721969</v>
      </c>
      <c r="E19" s="11">
        <v>3417939</v>
      </c>
      <c r="F19" s="11">
        <v>4215360</v>
      </c>
      <c r="G19" s="11">
        <v>2819797</v>
      </c>
      <c r="H19" s="12">
        <v>2239961</v>
      </c>
    </row>
    <row r="20" spans="1:8" x14ac:dyDescent="0.25">
      <c r="A20" s="14" t="s">
        <v>11</v>
      </c>
      <c r="B20" s="11">
        <v>1192178</v>
      </c>
      <c r="C20" s="11">
        <v>935210</v>
      </c>
      <c r="D20" s="11">
        <v>1211717</v>
      </c>
      <c r="E20" s="11">
        <v>1385801</v>
      </c>
      <c r="F20" s="11">
        <v>830374</v>
      </c>
      <c r="G20" s="11">
        <v>506047</v>
      </c>
      <c r="H20" s="12">
        <v>267099</v>
      </c>
    </row>
    <row r="21" spans="1:8" x14ac:dyDescent="0.25">
      <c r="A21" s="13" t="s">
        <v>12</v>
      </c>
      <c r="B21" s="9">
        <v>1333245597</v>
      </c>
      <c r="C21" s="9">
        <v>1713313556</v>
      </c>
      <c r="D21" s="9">
        <v>1772806168</v>
      </c>
      <c r="E21" s="9">
        <v>2190387082</v>
      </c>
      <c r="F21" s="9">
        <v>1919365944</v>
      </c>
      <c r="G21" s="9">
        <v>960219593</v>
      </c>
      <c r="H21" s="10">
        <v>1731584299</v>
      </c>
    </row>
    <row r="22" spans="1:8" x14ac:dyDescent="0.25">
      <c r="A22" s="14" t="s">
        <v>13</v>
      </c>
      <c r="B22" s="11">
        <v>2814811</v>
      </c>
      <c r="C22" s="11">
        <v>1353855</v>
      </c>
      <c r="D22" s="11">
        <v>4956405</v>
      </c>
      <c r="E22" s="11">
        <v>1786238</v>
      </c>
      <c r="F22" s="11">
        <v>1780038</v>
      </c>
      <c r="G22" s="11">
        <v>2030051</v>
      </c>
      <c r="H22" s="12">
        <v>1734864</v>
      </c>
    </row>
    <row r="23" spans="1:8" x14ac:dyDescent="0.25">
      <c r="A23" s="14" t="s">
        <v>2</v>
      </c>
      <c r="B23" s="11" t="s">
        <v>129</v>
      </c>
      <c r="C23" s="11" t="s">
        <v>129</v>
      </c>
      <c r="D23" s="11" t="s">
        <v>129</v>
      </c>
      <c r="E23" s="11">
        <v>7077</v>
      </c>
      <c r="F23" s="11" t="s">
        <v>129</v>
      </c>
      <c r="G23" s="11" t="s">
        <v>129</v>
      </c>
      <c r="H23" s="12" t="s">
        <v>129</v>
      </c>
    </row>
    <row r="24" spans="1:8" x14ac:dyDescent="0.25">
      <c r="A24" s="14" t="s">
        <v>3</v>
      </c>
      <c r="B24" s="11">
        <v>3640189</v>
      </c>
      <c r="C24" s="11">
        <v>3053181</v>
      </c>
      <c r="D24" s="11">
        <v>3021490</v>
      </c>
      <c r="E24" s="11">
        <v>6228876</v>
      </c>
      <c r="F24" s="11">
        <v>7214385</v>
      </c>
      <c r="G24" s="11">
        <v>4799766</v>
      </c>
      <c r="H24" s="12">
        <v>28626754</v>
      </c>
    </row>
    <row r="25" spans="1:8" x14ac:dyDescent="0.25">
      <c r="A25" s="14" t="s">
        <v>14</v>
      </c>
      <c r="B25" s="11">
        <v>448918</v>
      </c>
      <c r="C25" s="11">
        <v>240697</v>
      </c>
      <c r="D25" s="11">
        <v>447945</v>
      </c>
      <c r="E25" s="11">
        <v>493892</v>
      </c>
      <c r="F25" s="11">
        <v>569986</v>
      </c>
      <c r="G25" s="11">
        <v>1045399</v>
      </c>
      <c r="H25" s="12">
        <v>870911</v>
      </c>
    </row>
    <row r="26" spans="1:8" x14ac:dyDescent="0.25">
      <c r="A26" s="14" t="s">
        <v>4</v>
      </c>
      <c r="B26" s="11">
        <v>1835932</v>
      </c>
      <c r="C26" s="11">
        <v>4531047</v>
      </c>
      <c r="D26" s="11">
        <v>1762341</v>
      </c>
      <c r="E26" s="11">
        <v>3193407</v>
      </c>
      <c r="F26" s="11">
        <v>2428326</v>
      </c>
      <c r="G26" s="11">
        <v>1641651</v>
      </c>
      <c r="H26" s="12">
        <v>3093979</v>
      </c>
    </row>
    <row r="27" spans="1:8" x14ac:dyDescent="0.25">
      <c r="A27" s="14" t="s">
        <v>15</v>
      </c>
      <c r="B27" s="11">
        <v>11448918</v>
      </c>
      <c r="C27" s="11">
        <v>10498151</v>
      </c>
      <c r="D27" s="11">
        <v>6164647</v>
      </c>
      <c r="E27" s="11">
        <v>10039223</v>
      </c>
      <c r="F27" s="11">
        <v>6337598</v>
      </c>
      <c r="G27" s="11">
        <v>5340244</v>
      </c>
      <c r="H27" s="12">
        <v>47314467</v>
      </c>
    </row>
    <row r="28" spans="1:8" x14ac:dyDescent="0.25">
      <c r="A28" s="14" t="s">
        <v>16</v>
      </c>
      <c r="B28" s="11">
        <v>1049506623</v>
      </c>
      <c r="C28" s="11">
        <v>1468450540</v>
      </c>
      <c r="D28" s="11">
        <v>1500065814</v>
      </c>
      <c r="E28" s="11">
        <v>1942257729</v>
      </c>
      <c r="F28" s="11">
        <v>1733932483</v>
      </c>
      <c r="G28" s="11">
        <v>737927297</v>
      </c>
      <c r="H28" s="12">
        <v>1463340924</v>
      </c>
    </row>
    <row r="29" spans="1:8" x14ac:dyDescent="0.25">
      <c r="A29" s="14" t="s">
        <v>17</v>
      </c>
      <c r="B29" s="11">
        <v>54038693</v>
      </c>
      <c r="C29" s="11">
        <v>25965757</v>
      </c>
      <c r="D29" s="11">
        <v>46365779</v>
      </c>
      <c r="E29" s="11">
        <v>27741058</v>
      </c>
      <c r="F29" s="11">
        <v>32887706</v>
      </c>
      <c r="G29" s="11">
        <v>47760607</v>
      </c>
      <c r="H29" s="12">
        <v>54435337</v>
      </c>
    </row>
    <row r="30" spans="1:8" x14ac:dyDescent="0.25">
      <c r="A30" s="14" t="s">
        <v>7</v>
      </c>
      <c r="B30" s="11">
        <v>6796631</v>
      </c>
      <c r="C30" s="11">
        <v>4039213</v>
      </c>
      <c r="D30" s="11">
        <v>4703896</v>
      </c>
      <c r="E30" s="11">
        <v>6911587</v>
      </c>
      <c r="F30" s="11">
        <v>4310239</v>
      </c>
      <c r="G30" s="11">
        <v>3681609</v>
      </c>
      <c r="H30" s="12">
        <v>2985642</v>
      </c>
    </row>
    <row r="31" spans="1:8" x14ac:dyDescent="0.25">
      <c r="A31" s="14" t="s">
        <v>18</v>
      </c>
      <c r="B31" s="11">
        <v>4811504</v>
      </c>
      <c r="C31" s="11">
        <v>5085545</v>
      </c>
      <c r="D31" s="11">
        <v>4324435</v>
      </c>
      <c r="E31" s="11">
        <v>4494563</v>
      </c>
      <c r="F31" s="11">
        <v>4982074</v>
      </c>
      <c r="G31" s="11">
        <v>3922075</v>
      </c>
      <c r="H31" s="12">
        <v>3176263</v>
      </c>
    </row>
    <row r="32" spans="1:8" x14ac:dyDescent="0.25">
      <c r="A32" s="14" t="s">
        <v>19</v>
      </c>
      <c r="B32" s="11">
        <v>105536</v>
      </c>
      <c r="C32" s="11">
        <v>201356</v>
      </c>
      <c r="D32" s="11">
        <v>92139</v>
      </c>
      <c r="E32" s="11">
        <v>158628</v>
      </c>
      <c r="F32" s="11">
        <v>91770</v>
      </c>
      <c r="G32" s="11">
        <v>81872</v>
      </c>
      <c r="H32" s="12">
        <v>113703</v>
      </c>
    </row>
    <row r="33" spans="1:8" x14ac:dyDescent="0.25">
      <c r="A33" s="14" t="s">
        <v>20</v>
      </c>
      <c r="B33" s="11" t="s">
        <v>129</v>
      </c>
      <c r="C33" s="11" t="s">
        <v>129</v>
      </c>
      <c r="D33" s="11" t="s">
        <v>129</v>
      </c>
      <c r="E33" s="11" t="s">
        <v>129</v>
      </c>
      <c r="F33" s="11" t="s">
        <v>129</v>
      </c>
      <c r="G33" s="11" t="s">
        <v>129</v>
      </c>
      <c r="H33" s="12" t="s">
        <v>129</v>
      </c>
    </row>
    <row r="34" spans="1:8" x14ac:dyDescent="0.25">
      <c r="A34" s="14" t="s">
        <v>21</v>
      </c>
      <c r="B34" s="11">
        <v>64608</v>
      </c>
      <c r="C34" s="11">
        <v>167768</v>
      </c>
      <c r="D34" s="11">
        <v>93247</v>
      </c>
      <c r="E34" s="11">
        <v>653425</v>
      </c>
      <c r="F34" s="11">
        <v>714148</v>
      </c>
      <c r="G34" s="11">
        <v>372982</v>
      </c>
      <c r="H34" s="12">
        <v>347367</v>
      </c>
    </row>
    <row r="35" spans="1:8" x14ac:dyDescent="0.25">
      <c r="A35" s="14" t="s">
        <v>9</v>
      </c>
      <c r="B35" s="11">
        <v>6798013</v>
      </c>
      <c r="C35" s="11">
        <v>8744925</v>
      </c>
      <c r="D35" s="11">
        <v>1444753</v>
      </c>
      <c r="E35" s="11">
        <v>1455464</v>
      </c>
      <c r="F35" s="11">
        <v>1217396</v>
      </c>
      <c r="G35" s="11">
        <v>676116</v>
      </c>
      <c r="H35" s="12">
        <v>559005</v>
      </c>
    </row>
    <row r="36" spans="1:8" x14ac:dyDescent="0.25">
      <c r="A36" s="14" t="s">
        <v>22</v>
      </c>
      <c r="B36" s="11">
        <v>122085548</v>
      </c>
      <c r="C36" s="11">
        <v>153606528</v>
      </c>
      <c r="D36" s="11">
        <v>155299872</v>
      </c>
      <c r="E36" s="11">
        <v>128762173</v>
      </c>
      <c r="F36" s="11">
        <v>89747997</v>
      </c>
      <c r="G36" s="11">
        <v>120363879</v>
      </c>
      <c r="H36" s="12">
        <v>100171937</v>
      </c>
    </row>
    <row r="37" spans="1:8" x14ac:dyDescent="0.25">
      <c r="A37" s="14" t="s">
        <v>10</v>
      </c>
      <c r="B37" s="11">
        <v>4220823</v>
      </c>
      <c r="C37" s="11">
        <v>3226798</v>
      </c>
      <c r="D37" s="11">
        <v>3721969</v>
      </c>
      <c r="E37" s="11">
        <v>3417939</v>
      </c>
      <c r="F37" s="11">
        <v>4215360</v>
      </c>
      <c r="G37" s="11">
        <v>2819797</v>
      </c>
      <c r="H37" s="12">
        <v>2239961</v>
      </c>
    </row>
    <row r="38" spans="1:8" x14ac:dyDescent="0.25">
      <c r="A38" s="14" t="s">
        <v>23</v>
      </c>
      <c r="B38" s="11">
        <v>3502404</v>
      </c>
      <c r="C38" s="11">
        <v>4420810</v>
      </c>
      <c r="D38" s="11">
        <v>4494297</v>
      </c>
      <c r="E38" s="11">
        <v>3037399</v>
      </c>
      <c r="F38" s="11">
        <v>3217594</v>
      </c>
      <c r="G38" s="11">
        <v>3857136</v>
      </c>
      <c r="H38" s="12">
        <v>2874007</v>
      </c>
    </row>
    <row r="39" spans="1:8" x14ac:dyDescent="0.25">
      <c r="A39" s="14" t="s">
        <v>11</v>
      </c>
      <c r="B39" s="11">
        <v>1192178</v>
      </c>
      <c r="C39" s="11">
        <v>935210</v>
      </c>
      <c r="D39" s="11">
        <v>1211717</v>
      </c>
      <c r="E39" s="11">
        <v>1385801</v>
      </c>
      <c r="F39" s="11">
        <v>830374</v>
      </c>
      <c r="G39" s="11">
        <v>506047</v>
      </c>
      <c r="H39" s="12">
        <v>267099</v>
      </c>
    </row>
    <row r="40" spans="1:8" x14ac:dyDescent="0.25">
      <c r="A40" s="14" t="s">
        <v>24</v>
      </c>
      <c r="B40" s="11">
        <v>774158</v>
      </c>
      <c r="C40" s="11">
        <v>184542</v>
      </c>
      <c r="D40" s="11">
        <v>185314</v>
      </c>
      <c r="E40" s="11">
        <v>112834</v>
      </c>
      <c r="F40" s="11">
        <v>444062</v>
      </c>
      <c r="G40" s="11">
        <v>1289514</v>
      </c>
      <c r="H40" s="12">
        <v>1153608</v>
      </c>
    </row>
    <row r="41" spans="1:8" x14ac:dyDescent="0.25">
      <c r="A41" s="14" t="s">
        <v>25</v>
      </c>
      <c r="B41" s="11">
        <v>59160110</v>
      </c>
      <c r="C41" s="11">
        <v>18607633</v>
      </c>
      <c r="D41" s="11">
        <v>34450108</v>
      </c>
      <c r="E41" s="11">
        <v>48249769</v>
      </c>
      <c r="F41" s="11">
        <v>24444408</v>
      </c>
      <c r="G41" s="11">
        <v>22103551</v>
      </c>
      <c r="H41" s="12">
        <v>18278471</v>
      </c>
    </row>
    <row r="42" spans="1:8" x14ac:dyDescent="0.25">
      <c r="A42" s="13" t="s">
        <v>128</v>
      </c>
      <c r="B42" s="8">
        <f t="shared" ref="B42:H42" si="0">B43+B44+B45+B46</f>
        <v>1074132113</v>
      </c>
      <c r="C42" s="8">
        <f t="shared" si="0"/>
        <v>1506101900</v>
      </c>
      <c r="D42" s="8">
        <f t="shared" si="0"/>
        <v>1531193454</v>
      </c>
      <c r="E42" s="8">
        <f t="shared" si="0"/>
        <v>1981837967</v>
      </c>
      <c r="F42" s="8">
        <f t="shared" si="0"/>
        <v>1790470870</v>
      </c>
      <c r="G42" s="8">
        <f t="shared" si="0"/>
        <v>803042807</v>
      </c>
      <c r="H42" s="8">
        <f t="shared" si="0"/>
        <v>1517794878</v>
      </c>
    </row>
    <row r="43" spans="1:8" x14ac:dyDescent="0.25">
      <c r="A43" s="20" t="s">
        <v>36</v>
      </c>
      <c r="B43" s="11">
        <v>255737</v>
      </c>
      <c r="C43" s="11">
        <v>14422311</v>
      </c>
      <c r="D43" s="11">
        <v>634048</v>
      </c>
      <c r="E43" s="11">
        <v>5197478</v>
      </c>
      <c r="F43" s="11">
        <v>287229</v>
      </c>
      <c r="G43" s="11">
        <v>2780169</v>
      </c>
      <c r="H43" s="12">
        <v>6828573</v>
      </c>
    </row>
    <row r="44" spans="1:8" x14ac:dyDescent="0.25">
      <c r="A44" s="20" t="s">
        <v>53</v>
      </c>
      <c r="B44" s="11">
        <v>22613901</v>
      </c>
      <c r="C44" s="11">
        <v>22660255</v>
      </c>
      <c r="D44" s="11">
        <v>28813772</v>
      </c>
      <c r="E44" s="11">
        <v>31447612</v>
      </c>
      <c r="F44" s="11">
        <v>42013247</v>
      </c>
      <c r="G44" s="11">
        <v>41741445</v>
      </c>
      <c r="H44" s="12">
        <v>45483399</v>
      </c>
    </row>
    <row r="45" spans="1:8" x14ac:dyDescent="0.25">
      <c r="A45" s="20" t="s">
        <v>16</v>
      </c>
      <c r="B45" s="11">
        <v>1049506623</v>
      </c>
      <c r="C45" s="11">
        <v>1468450540</v>
      </c>
      <c r="D45" s="11">
        <v>1500065814</v>
      </c>
      <c r="E45" s="11">
        <v>1942257729</v>
      </c>
      <c r="F45" s="11">
        <v>1733932483</v>
      </c>
      <c r="G45" s="11">
        <v>737927297</v>
      </c>
      <c r="H45" s="12">
        <v>1463340924</v>
      </c>
    </row>
    <row r="46" spans="1:8" x14ac:dyDescent="0.25">
      <c r="A46" s="20" t="s">
        <v>116</v>
      </c>
      <c r="B46" s="11">
        <v>1755852</v>
      </c>
      <c r="C46" s="11">
        <v>568794</v>
      </c>
      <c r="D46" s="11">
        <v>1679820</v>
      </c>
      <c r="E46" s="11">
        <v>2935148</v>
      </c>
      <c r="F46" s="11">
        <v>14237911</v>
      </c>
      <c r="G46" s="11">
        <v>20593896</v>
      </c>
      <c r="H46" s="12">
        <v>2141982</v>
      </c>
    </row>
    <row r="47" spans="1:8" x14ac:dyDescent="0.25">
      <c r="A47" s="13" t="s">
        <v>132</v>
      </c>
      <c r="B47" s="8">
        <f t="shared" ref="B47:H47" si="1">B48+B49+B50</f>
        <v>138345970</v>
      </c>
      <c r="C47" s="8">
        <f t="shared" si="1"/>
        <v>169190224</v>
      </c>
      <c r="D47" s="8">
        <f t="shared" si="1"/>
        <v>165788954</v>
      </c>
      <c r="E47" s="8">
        <f t="shared" si="1"/>
        <v>143295959</v>
      </c>
      <c r="F47" s="8">
        <f t="shared" si="1"/>
        <v>101067669</v>
      </c>
      <c r="G47" s="8">
        <f t="shared" si="1"/>
        <v>129626198</v>
      </c>
      <c r="H47" s="8">
        <f t="shared" si="1"/>
        <v>150662667</v>
      </c>
    </row>
    <row r="48" spans="1:8" x14ac:dyDescent="0.25">
      <c r="A48" s="20" t="s">
        <v>15</v>
      </c>
      <c r="B48" s="11">
        <v>11448918</v>
      </c>
      <c r="C48" s="11">
        <v>10498151</v>
      </c>
      <c r="D48" s="11">
        <v>6164647</v>
      </c>
      <c r="E48" s="11">
        <v>10039223</v>
      </c>
      <c r="F48" s="11">
        <v>6337598</v>
      </c>
      <c r="G48" s="11">
        <v>5340244</v>
      </c>
      <c r="H48" s="12">
        <v>47314467</v>
      </c>
    </row>
    <row r="49" spans="1:8" x14ac:dyDescent="0.25">
      <c r="A49" s="20" t="s">
        <v>22</v>
      </c>
      <c r="B49" s="11">
        <v>122085548</v>
      </c>
      <c r="C49" s="11">
        <v>153606528</v>
      </c>
      <c r="D49" s="11">
        <v>155299872</v>
      </c>
      <c r="E49" s="11">
        <v>128762173</v>
      </c>
      <c r="F49" s="11">
        <v>89747997</v>
      </c>
      <c r="G49" s="11">
        <v>120363879</v>
      </c>
      <c r="H49" s="12">
        <v>100171937</v>
      </c>
    </row>
    <row r="50" spans="1:8" x14ac:dyDescent="0.25">
      <c r="A50" s="20" t="s">
        <v>18</v>
      </c>
      <c r="B50" s="11">
        <v>4811504</v>
      </c>
      <c r="C50" s="11">
        <v>5085545</v>
      </c>
      <c r="D50" s="11">
        <v>4324435</v>
      </c>
      <c r="E50" s="11">
        <v>4494563</v>
      </c>
      <c r="F50" s="11">
        <v>4982074</v>
      </c>
      <c r="G50" s="11">
        <v>3922075</v>
      </c>
      <c r="H50" s="12">
        <v>3176263</v>
      </c>
    </row>
    <row r="51" spans="1:8" ht="30" x14ac:dyDescent="0.25">
      <c r="A51" s="23" t="s">
        <v>140</v>
      </c>
      <c r="B51" s="8">
        <v>10978599</v>
      </c>
      <c r="C51" s="8">
        <v>6192028</v>
      </c>
      <c r="D51" s="8">
        <v>10420755</v>
      </c>
      <c r="E51" s="8">
        <v>8427431</v>
      </c>
      <c r="F51" s="8">
        <v>20108947</v>
      </c>
      <c r="G51" s="8">
        <v>26084392</v>
      </c>
      <c r="H51" s="8">
        <v>8376895</v>
      </c>
    </row>
    <row r="52" spans="1:8" x14ac:dyDescent="0.25">
      <c r="A52" s="36" t="s">
        <v>29</v>
      </c>
      <c r="B52" s="11">
        <v>4941</v>
      </c>
      <c r="C52" s="11" t="s">
        <v>129</v>
      </c>
      <c r="D52" s="11" t="s">
        <v>129</v>
      </c>
      <c r="E52" s="11">
        <v>1248</v>
      </c>
      <c r="F52" s="11">
        <v>55649</v>
      </c>
      <c r="G52" s="11">
        <v>76171</v>
      </c>
      <c r="H52" s="11">
        <v>17730</v>
      </c>
    </row>
    <row r="53" spans="1:8" x14ac:dyDescent="0.25">
      <c r="A53" s="36" t="s">
        <v>30</v>
      </c>
      <c r="B53" s="11">
        <v>895</v>
      </c>
      <c r="C53" s="11">
        <v>531</v>
      </c>
      <c r="D53" s="11">
        <v>10228</v>
      </c>
      <c r="E53" s="11">
        <v>184728</v>
      </c>
      <c r="F53" s="11" t="s">
        <v>129</v>
      </c>
      <c r="G53" s="11" t="s">
        <v>129</v>
      </c>
      <c r="H53" s="11" t="s">
        <v>129</v>
      </c>
    </row>
    <row r="54" spans="1:8" x14ac:dyDescent="0.25">
      <c r="A54" s="36" t="s">
        <v>33</v>
      </c>
      <c r="B54" s="11" t="s">
        <v>129</v>
      </c>
      <c r="C54" s="11" t="s">
        <v>129</v>
      </c>
      <c r="D54" s="11" t="s">
        <v>129</v>
      </c>
      <c r="E54" s="11" t="s">
        <v>129</v>
      </c>
      <c r="F54" s="11" t="s">
        <v>129</v>
      </c>
      <c r="G54" s="11" t="s">
        <v>129</v>
      </c>
      <c r="H54" s="11" t="s">
        <v>129</v>
      </c>
    </row>
    <row r="55" spans="1:8" x14ac:dyDescent="0.25">
      <c r="A55" s="36" t="s">
        <v>35</v>
      </c>
      <c r="B55" s="11" t="s">
        <v>129</v>
      </c>
      <c r="C55" s="11" t="s">
        <v>129</v>
      </c>
      <c r="D55" s="11" t="s">
        <v>129</v>
      </c>
      <c r="E55" s="11" t="s">
        <v>129</v>
      </c>
      <c r="F55" s="11">
        <v>3802</v>
      </c>
      <c r="G55" s="11" t="s">
        <v>129</v>
      </c>
      <c r="H55" s="11" t="s">
        <v>129</v>
      </c>
    </row>
    <row r="56" spans="1:8" x14ac:dyDescent="0.25">
      <c r="A56" s="36" t="s">
        <v>37</v>
      </c>
      <c r="B56" s="11" t="s">
        <v>129</v>
      </c>
      <c r="C56" s="11" t="s">
        <v>129</v>
      </c>
      <c r="D56" s="11" t="s">
        <v>129</v>
      </c>
      <c r="E56" s="11" t="s">
        <v>129</v>
      </c>
      <c r="F56" s="11" t="s">
        <v>129</v>
      </c>
      <c r="G56" s="11">
        <v>15</v>
      </c>
      <c r="H56" s="11" t="s">
        <v>129</v>
      </c>
    </row>
    <row r="57" spans="1:8" x14ac:dyDescent="0.25">
      <c r="A57" s="36" t="s">
        <v>38</v>
      </c>
      <c r="B57" s="11" t="s">
        <v>129</v>
      </c>
      <c r="C57" s="11" t="s">
        <v>129</v>
      </c>
      <c r="D57" s="11">
        <v>503</v>
      </c>
      <c r="E57" s="11" t="s">
        <v>129</v>
      </c>
      <c r="F57" s="11" t="s">
        <v>129</v>
      </c>
      <c r="G57" s="11" t="s">
        <v>129</v>
      </c>
      <c r="H57" s="11" t="s">
        <v>129</v>
      </c>
    </row>
    <row r="58" spans="1:8" x14ac:dyDescent="0.25">
      <c r="A58" s="36" t="s">
        <v>41</v>
      </c>
      <c r="B58" s="11" t="s">
        <v>129</v>
      </c>
      <c r="C58" s="11" t="s">
        <v>129</v>
      </c>
      <c r="D58" s="11" t="s">
        <v>129</v>
      </c>
      <c r="E58" s="11" t="s">
        <v>129</v>
      </c>
      <c r="F58" s="11" t="s">
        <v>129</v>
      </c>
      <c r="G58" s="11" t="s">
        <v>129</v>
      </c>
      <c r="H58" s="11" t="s">
        <v>129</v>
      </c>
    </row>
    <row r="59" spans="1:8" x14ac:dyDescent="0.25">
      <c r="A59" s="36" t="s">
        <v>42</v>
      </c>
      <c r="B59" s="11">
        <v>148</v>
      </c>
      <c r="C59" s="11">
        <v>463</v>
      </c>
      <c r="D59" s="11" t="s">
        <v>129</v>
      </c>
      <c r="E59" s="11" t="s">
        <v>129</v>
      </c>
      <c r="F59" s="11">
        <v>534</v>
      </c>
      <c r="G59" s="11" t="s">
        <v>129</v>
      </c>
      <c r="H59" s="11" t="s">
        <v>129</v>
      </c>
    </row>
    <row r="60" spans="1:8" x14ac:dyDescent="0.25">
      <c r="A60" s="36" t="s">
        <v>43</v>
      </c>
      <c r="B60" s="11">
        <v>15</v>
      </c>
      <c r="C60" s="11">
        <v>356</v>
      </c>
      <c r="D60" s="11" t="s">
        <v>129</v>
      </c>
      <c r="E60" s="11">
        <v>702</v>
      </c>
      <c r="F60" s="11">
        <v>7647</v>
      </c>
      <c r="G60" s="11" t="s">
        <v>129</v>
      </c>
      <c r="H60" s="11">
        <v>9</v>
      </c>
    </row>
    <row r="61" spans="1:8" x14ac:dyDescent="0.25">
      <c r="A61" s="36" t="s">
        <v>44</v>
      </c>
      <c r="B61" s="11" t="s">
        <v>129</v>
      </c>
      <c r="C61" s="11" t="s">
        <v>129</v>
      </c>
      <c r="D61" s="11" t="s">
        <v>129</v>
      </c>
      <c r="E61" s="11">
        <v>381</v>
      </c>
      <c r="F61" s="11" t="s">
        <v>129</v>
      </c>
      <c r="G61" s="11" t="s">
        <v>129</v>
      </c>
      <c r="H61" s="11" t="s">
        <v>129</v>
      </c>
    </row>
    <row r="62" spans="1:8" x14ac:dyDescent="0.25">
      <c r="A62" s="36" t="s">
        <v>45</v>
      </c>
      <c r="B62" s="11" t="s">
        <v>129</v>
      </c>
      <c r="C62" s="11" t="s">
        <v>129</v>
      </c>
      <c r="D62" s="11" t="s">
        <v>129</v>
      </c>
      <c r="E62" s="11" t="s">
        <v>129</v>
      </c>
      <c r="F62" s="11" t="s">
        <v>129</v>
      </c>
      <c r="G62" s="11" t="s">
        <v>129</v>
      </c>
      <c r="H62" s="11" t="s">
        <v>129</v>
      </c>
    </row>
    <row r="63" spans="1:8" x14ac:dyDescent="0.25">
      <c r="A63" s="36" t="s">
        <v>49</v>
      </c>
      <c r="B63" s="11" t="s">
        <v>129</v>
      </c>
      <c r="C63" s="11" t="s">
        <v>129</v>
      </c>
      <c r="D63" s="11" t="s">
        <v>129</v>
      </c>
      <c r="E63" s="11" t="s">
        <v>129</v>
      </c>
      <c r="F63" s="11" t="s">
        <v>129</v>
      </c>
      <c r="G63" s="11" t="s">
        <v>129</v>
      </c>
      <c r="H63" s="11" t="s">
        <v>129</v>
      </c>
    </row>
    <row r="64" spans="1:8" x14ac:dyDescent="0.25">
      <c r="A64" s="36" t="s">
        <v>50</v>
      </c>
      <c r="B64" s="11">
        <v>7519261</v>
      </c>
      <c r="C64" s="11">
        <v>3207190</v>
      </c>
      <c r="D64" s="11">
        <v>7667218</v>
      </c>
      <c r="E64" s="11">
        <v>3865155</v>
      </c>
      <c r="F64" s="11">
        <v>3936648</v>
      </c>
      <c r="G64" s="11">
        <v>3609955</v>
      </c>
      <c r="H64" s="11">
        <v>3456122</v>
      </c>
    </row>
    <row r="65" spans="1:8" x14ac:dyDescent="0.25">
      <c r="A65" s="36" t="s">
        <v>51</v>
      </c>
      <c r="B65" s="11">
        <v>256</v>
      </c>
      <c r="C65" s="11">
        <v>42</v>
      </c>
      <c r="D65" s="11">
        <v>20</v>
      </c>
      <c r="E65" s="11">
        <v>8</v>
      </c>
      <c r="F65" s="11" t="s">
        <v>129</v>
      </c>
      <c r="G65" s="11" t="s">
        <v>129</v>
      </c>
      <c r="H65" s="11" t="s">
        <v>129</v>
      </c>
    </row>
    <row r="66" spans="1:8" x14ac:dyDescent="0.25">
      <c r="A66" s="36" t="s">
        <v>141</v>
      </c>
      <c r="B66" s="11" t="s">
        <v>129</v>
      </c>
      <c r="C66" s="11" t="s">
        <v>129</v>
      </c>
      <c r="D66" s="11" t="s">
        <v>129</v>
      </c>
      <c r="E66" s="11" t="s">
        <v>129</v>
      </c>
      <c r="F66" s="11" t="s">
        <v>129</v>
      </c>
      <c r="G66" s="11" t="s">
        <v>129</v>
      </c>
      <c r="H66" s="11" t="s">
        <v>129</v>
      </c>
    </row>
    <row r="67" spans="1:8" x14ac:dyDescent="0.25">
      <c r="A67" s="36" t="s">
        <v>52</v>
      </c>
      <c r="B67" s="11">
        <v>139</v>
      </c>
      <c r="C67" s="11">
        <v>86</v>
      </c>
      <c r="D67" s="11" t="s">
        <v>129</v>
      </c>
      <c r="E67" s="11">
        <v>221</v>
      </c>
      <c r="F67" s="11" t="s">
        <v>129</v>
      </c>
      <c r="G67" s="11">
        <v>471</v>
      </c>
      <c r="H67" s="11">
        <v>52493</v>
      </c>
    </row>
    <row r="68" spans="1:8" x14ac:dyDescent="0.25">
      <c r="A68" s="36" t="s">
        <v>57</v>
      </c>
      <c r="B68" s="11" t="s">
        <v>129</v>
      </c>
      <c r="C68" s="11" t="s">
        <v>129</v>
      </c>
      <c r="D68" s="11" t="s">
        <v>129</v>
      </c>
      <c r="E68" s="11" t="s">
        <v>129</v>
      </c>
      <c r="F68" s="11" t="s">
        <v>129</v>
      </c>
      <c r="G68" s="11" t="s">
        <v>129</v>
      </c>
      <c r="H68" s="11" t="s">
        <v>129</v>
      </c>
    </row>
    <row r="69" spans="1:8" x14ac:dyDescent="0.25">
      <c r="A69" s="36" t="s">
        <v>58</v>
      </c>
      <c r="B69" s="11">
        <v>73</v>
      </c>
      <c r="C69" s="11">
        <v>581</v>
      </c>
      <c r="D69" s="11" t="s">
        <v>129</v>
      </c>
      <c r="E69" s="11" t="s">
        <v>129</v>
      </c>
      <c r="F69" s="11" t="s">
        <v>129</v>
      </c>
      <c r="G69" s="11" t="s">
        <v>129</v>
      </c>
      <c r="H69" s="11" t="s">
        <v>129</v>
      </c>
    </row>
    <row r="70" spans="1:8" x14ac:dyDescent="0.25">
      <c r="A70" s="36" t="s">
        <v>59</v>
      </c>
      <c r="B70" s="11">
        <v>1060855</v>
      </c>
      <c r="C70" s="11">
        <v>2030007</v>
      </c>
      <c r="D70" s="11">
        <v>754152</v>
      </c>
      <c r="E70" s="11">
        <v>1131815</v>
      </c>
      <c r="F70" s="11">
        <v>1494282</v>
      </c>
      <c r="G70" s="11">
        <v>1636672</v>
      </c>
      <c r="H70" s="11">
        <v>2489633</v>
      </c>
    </row>
    <row r="71" spans="1:8" x14ac:dyDescent="0.25">
      <c r="A71" s="36" t="s">
        <v>61</v>
      </c>
      <c r="B71" s="11" t="s">
        <v>129</v>
      </c>
      <c r="C71" s="11" t="s">
        <v>129</v>
      </c>
      <c r="D71" s="11" t="s">
        <v>129</v>
      </c>
      <c r="E71" s="11" t="s">
        <v>129</v>
      </c>
      <c r="F71" s="11" t="s">
        <v>129</v>
      </c>
      <c r="G71" s="11" t="s">
        <v>129</v>
      </c>
      <c r="H71" s="11" t="s">
        <v>129</v>
      </c>
    </row>
    <row r="72" spans="1:8" x14ac:dyDescent="0.25">
      <c r="A72" s="36" t="s">
        <v>62</v>
      </c>
      <c r="B72" s="11">
        <v>93095</v>
      </c>
      <c r="C72" s="11">
        <v>30582</v>
      </c>
      <c r="D72" s="11">
        <v>49062</v>
      </c>
      <c r="E72" s="11">
        <v>32962</v>
      </c>
      <c r="F72" s="11">
        <v>13296</v>
      </c>
      <c r="G72" s="11">
        <v>2088</v>
      </c>
      <c r="H72" s="11" t="s">
        <v>129</v>
      </c>
    </row>
    <row r="73" spans="1:8" ht="42.75" x14ac:dyDescent="0.25">
      <c r="A73" s="37" t="s">
        <v>63</v>
      </c>
      <c r="B73" s="11" t="s">
        <v>129</v>
      </c>
      <c r="C73" s="11" t="s">
        <v>129</v>
      </c>
      <c r="D73" s="11" t="s">
        <v>129</v>
      </c>
      <c r="E73" s="11" t="s">
        <v>129</v>
      </c>
      <c r="F73" s="11" t="s">
        <v>129</v>
      </c>
      <c r="G73" s="11" t="s">
        <v>129</v>
      </c>
      <c r="H73" s="11" t="s">
        <v>129</v>
      </c>
    </row>
    <row r="74" spans="1:8" x14ac:dyDescent="0.25">
      <c r="A74" s="36" t="s">
        <v>64</v>
      </c>
      <c r="B74" s="11">
        <v>7</v>
      </c>
      <c r="C74" s="11" t="s">
        <v>129</v>
      </c>
      <c r="D74" s="11" t="s">
        <v>129</v>
      </c>
      <c r="E74" s="11" t="s">
        <v>129</v>
      </c>
      <c r="F74" s="11" t="s">
        <v>129</v>
      </c>
      <c r="G74" s="11" t="s">
        <v>129</v>
      </c>
      <c r="H74" s="11" t="s">
        <v>129</v>
      </c>
    </row>
    <row r="75" spans="1:8" x14ac:dyDescent="0.25">
      <c r="A75" s="36" t="s">
        <v>66</v>
      </c>
      <c r="B75" s="11" t="s">
        <v>129</v>
      </c>
      <c r="C75" s="11" t="s">
        <v>129</v>
      </c>
      <c r="D75" s="11" t="s">
        <v>129</v>
      </c>
      <c r="E75" s="11" t="s">
        <v>129</v>
      </c>
      <c r="F75" s="11" t="s">
        <v>129</v>
      </c>
      <c r="G75" s="11" t="s">
        <v>129</v>
      </c>
      <c r="H75" s="11" t="s">
        <v>129</v>
      </c>
    </row>
    <row r="76" spans="1:8" x14ac:dyDescent="0.25">
      <c r="A76" s="36" t="s">
        <v>67</v>
      </c>
      <c r="B76" s="11">
        <v>1504</v>
      </c>
      <c r="C76" s="11" t="s">
        <v>129</v>
      </c>
      <c r="D76" s="11" t="s">
        <v>129</v>
      </c>
      <c r="E76" s="11" t="s">
        <v>129</v>
      </c>
      <c r="F76" s="11" t="s">
        <v>129</v>
      </c>
      <c r="G76" s="11" t="s">
        <v>129</v>
      </c>
      <c r="H76" s="11" t="s">
        <v>129</v>
      </c>
    </row>
    <row r="77" spans="1:8" x14ac:dyDescent="0.25">
      <c r="A77" s="36" t="s">
        <v>68</v>
      </c>
      <c r="B77" s="11" t="s">
        <v>129</v>
      </c>
      <c r="C77" s="11" t="s">
        <v>129</v>
      </c>
      <c r="D77" s="11" t="s">
        <v>129</v>
      </c>
      <c r="E77" s="11" t="s">
        <v>129</v>
      </c>
      <c r="F77" s="11" t="s">
        <v>129</v>
      </c>
      <c r="G77" s="11">
        <v>1100</v>
      </c>
      <c r="H77" s="11" t="s">
        <v>129</v>
      </c>
    </row>
    <row r="78" spans="1:8" x14ac:dyDescent="0.25">
      <c r="A78" s="36" t="s">
        <v>71</v>
      </c>
      <c r="B78" s="11">
        <v>615</v>
      </c>
      <c r="C78" s="11">
        <v>1051</v>
      </c>
      <c r="D78" s="11">
        <v>8860</v>
      </c>
      <c r="E78" s="11">
        <v>3911</v>
      </c>
      <c r="F78" s="11" t="s">
        <v>129</v>
      </c>
      <c r="G78" s="11">
        <v>487</v>
      </c>
      <c r="H78" s="11">
        <v>552</v>
      </c>
    </row>
    <row r="79" spans="1:8" x14ac:dyDescent="0.25">
      <c r="A79" s="36" t="s">
        <v>72</v>
      </c>
      <c r="B79" s="11" t="s">
        <v>129</v>
      </c>
      <c r="C79" s="11" t="s">
        <v>129</v>
      </c>
      <c r="D79" s="11" t="s">
        <v>129</v>
      </c>
      <c r="E79" s="11" t="s">
        <v>129</v>
      </c>
      <c r="F79" s="11" t="s">
        <v>129</v>
      </c>
      <c r="G79" s="11" t="s">
        <v>129</v>
      </c>
      <c r="H79" s="11" t="s">
        <v>129</v>
      </c>
    </row>
    <row r="80" spans="1:8" x14ac:dyDescent="0.25">
      <c r="A80" s="36" t="s">
        <v>142</v>
      </c>
      <c r="B80" s="11">
        <v>2518</v>
      </c>
      <c r="C80" s="11">
        <v>172</v>
      </c>
      <c r="D80" s="11">
        <v>28</v>
      </c>
      <c r="E80" s="11">
        <v>562</v>
      </c>
      <c r="F80" s="11">
        <v>9601</v>
      </c>
      <c r="G80" s="11">
        <v>849</v>
      </c>
      <c r="H80" s="11">
        <v>133</v>
      </c>
    </row>
    <row r="81" spans="1:8" x14ac:dyDescent="0.25">
      <c r="A81" s="36" t="s">
        <v>73</v>
      </c>
      <c r="B81" s="11">
        <v>14</v>
      </c>
      <c r="C81" s="11" t="s">
        <v>129</v>
      </c>
      <c r="D81" s="11" t="s">
        <v>129</v>
      </c>
      <c r="E81" s="11" t="s">
        <v>129</v>
      </c>
      <c r="F81" s="11" t="s">
        <v>129</v>
      </c>
      <c r="G81" s="11" t="s">
        <v>129</v>
      </c>
      <c r="H81" s="11" t="s">
        <v>129</v>
      </c>
    </row>
    <row r="82" spans="1:8" x14ac:dyDescent="0.25">
      <c r="A82" s="36" t="s">
        <v>74</v>
      </c>
      <c r="B82" s="11" t="s">
        <v>129</v>
      </c>
      <c r="C82" s="11" t="s">
        <v>129</v>
      </c>
      <c r="D82" s="11">
        <v>908</v>
      </c>
      <c r="E82" s="11" t="s">
        <v>129</v>
      </c>
      <c r="F82" s="11" t="s">
        <v>129</v>
      </c>
      <c r="G82" s="11" t="s">
        <v>129</v>
      </c>
      <c r="H82" s="11" t="s">
        <v>129</v>
      </c>
    </row>
    <row r="83" spans="1:8" x14ac:dyDescent="0.25">
      <c r="A83" s="36" t="s">
        <v>76</v>
      </c>
      <c r="B83" s="11">
        <v>499291</v>
      </c>
      <c r="C83" s="11">
        <v>309265</v>
      </c>
      <c r="D83" s="11">
        <v>149104</v>
      </c>
      <c r="E83" s="11">
        <v>88711</v>
      </c>
      <c r="F83" s="11">
        <v>159306</v>
      </c>
      <c r="G83" s="11">
        <v>77920</v>
      </c>
      <c r="H83" s="11">
        <v>105425</v>
      </c>
    </row>
    <row r="84" spans="1:8" x14ac:dyDescent="0.25">
      <c r="A84" s="36" t="s">
        <v>77</v>
      </c>
      <c r="B84" s="11" t="s">
        <v>129</v>
      </c>
      <c r="C84" s="11" t="s">
        <v>129</v>
      </c>
      <c r="D84" s="11" t="s">
        <v>129</v>
      </c>
      <c r="E84" s="11" t="s">
        <v>129</v>
      </c>
      <c r="F84" s="11" t="s">
        <v>129</v>
      </c>
      <c r="G84" s="11" t="s">
        <v>129</v>
      </c>
      <c r="H84" s="11" t="s">
        <v>129</v>
      </c>
    </row>
    <row r="85" spans="1:8" x14ac:dyDescent="0.25">
      <c r="A85" s="36" t="s">
        <v>79</v>
      </c>
      <c r="B85" s="11" t="s">
        <v>129</v>
      </c>
      <c r="C85" s="11" t="s">
        <v>129</v>
      </c>
      <c r="D85" s="11" t="s">
        <v>129</v>
      </c>
      <c r="E85" s="11" t="s">
        <v>129</v>
      </c>
      <c r="F85" s="11" t="s">
        <v>129</v>
      </c>
      <c r="G85" s="11" t="s">
        <v>129</v>
      </c>
      <c r="H85" s="11" t="s">
        <v>129</v>
      </c>
    </row>
    <row r="86" spans="1:8" x14ac:dyDescent="0.25">
      <c r="A86" s="36" t="s">
        <v>80</v>
      </c>
      <c r="B86" s="11">
        <v>503</v>
      </c>
      <c r="C86" s="11" t="s">
        <v>129</v>
      </c>
      <c r="D86" s="11" t="s">
        <v>129</v>
      </c>
      <c r="E86" s="11" t="s">
        <v>129</v>
      </c>
      <c r="F86" s="11" t="s">
        <v>129</v>
      </c>
      <c r="G86" s="11">
        <v>1302</v>
      </c>
      <c r="H86" s="11" t="s">
        <v>129</v>
      </c>
    </row>
    <row r="87" spans="1:8" x14ac:dyDescent="0.25">
      <c r="A87" s="36" t="s">
        <v>143</v>
      </c>
      <c r="B87" s="11">
        <v>2684</v>
      </c>
      <c r="C87" s="11">
        <v>2143</v>
      </c>
      <c r="D87" s="11">
        <v>16026</v>
      </c>
      <c r="E87" s="11">
        <v>1343</v>
      </c>
      <c r="F87" s="11">
        <v>856</v>
      </c>
      <c r="G87" s="11">
        <v>13412</v>
      </c>
      <c r="H87" s="11">
        <v>5531</v>
      </c>
    </row>
    <row r="88" spans="1:8" x14ac:dyDescent="0.25">
      <c r="A88" s="36" t="s">
        <v>86</v>
      </c>
      <c r="B88" s="11" t="s">
        <v>129</v>
      </c>
      <c r="C88" s="11">
        <v>8</v>
      </c>
      <c r="D88" s="11" t="s">
        <v>129</v>
      </c>
      <c r="E88" s="11">
        <v>736</v>
      </c>
      <c r="F88" s="11">
        <v>4593</v>
      </c>
      <c r="G88" s="11" t="s">
        <v>129</v>
      </c>
      <c r="H88" s="11" t="s">
        <v>129</v>
      </c>
    </row>
    <row r="89" spans="1:8" x14ac:dyDescent="0.25">
      <c r="A89" s="36" t="s">
        <v>88</v>
      </c>
      <c r="B89" s="11" t="s">
        <v>129</v>
      </c>
      <c r="C89" s="11" t="s">
        <v>129</v>
      </c>
      <c r="D89" s="11" t="s">
        <v>129</v>
      </c>
      <c r="E89" s="11" t="s">
        <v>129</v>
      </c>
      <c r="F89" s="11" t="s">
        <v>129</v>
      </c>
      <c r="G89" s="11" t="s">
        <v>129</v>
      </c>
      <c r="H89" s="11" t="s">
        <v>129</v>
      </c>
    </row>
    <row r="90" spans="1:8" x14ac:dyDescent="0.25">
      <c r="A90" s="36" t="s">
        <v>89</v>
      </c>
      <c r="B90" s="11" t="s">
        <v>129</v>
      </c>
      <c r="C90" s="11" t="s">
        <v>129</v>
      </c>
      <c r="D90" s="11">
        <v>115</v>
      </c>
      <c r="E90" s="11">
        <v>4076</v>
      </c>
      <c r="F90" s="11" t="s">
        <v>129</v>
      </c>
      <c r="G90" s="11">
        <v>47</v>
      </c>
      <c r="H90" s="11" t="s">
        <v>129</v>
      </c>
    </row>
    <row r="91" spans="1:8" x14ac:dyDescent="0.25">
      <c r="A91" s="36" t="s">
        <v>144</v>
      </c>
      <c r="B91" s="11" t="s">
        <v>129</v>
      </c>
      <c r="C91" s="11" t="s">
        <v>129</v>
      </c>
      <c r="D91" s="11" t="s">
        <v>129</v>
      </c>
      <c r="E91" s="11" t="s">
        <v>129</v>
      </c>
      <c r="F91" s="11" t="s">
        <v>129</v>
      </c>
      <c r="G91" s="11" t="s">
        <v>129</v>
      </c>
      <c r="H91" s="11" t="s">
        <v>129</v>
      </c>
    </row>
    <row r="92" spans="1:8" x14ac:dyDescent="0.25">
      <c r="A92" s="36" t="s">
        <v>90</v>
      </c>
      <c r="B92" s="11" t="s">
        <v>129</v>
      </c>
      <c r="C92" s="11" t="s">
        <v>129</v>
      </c>
      <c r="D92" s="11">
        <v>20</v>
      </c>
      <c r="E92" s="11">
        <v>7</v>
      </c>
      <c r="F92" s="11" t="s">
        <v>129</v>
      </c>
      <c r="G92" s="11" t="s">
        <v>129</v>
      </c>
      <c r="H92" s="11" t="s">
        <v>129</v>
      </c>
    </row>
    <row r="93" spans="1:8" x14ac:dyDescent="0.25">
      <c r="A93" s="36" t="s">
        <v>94</v>
      </c>
      <c r="B93" s="11" t="s">
        <v>129</v>
      </c>
      <c r="C93" s="11" t="s">
        <v>129</v>
      </c>
      <c r="D93" s="11" t="s">
        <v>129</v>
      </c>
      <c r="E93" s="11" t="s">
        <v>129</v>
      </c>
      <c r="F93" s="11" t="s">
        <v>129</v>
      </c>
      <c r="G93" s="11" t="s">
        <v>129</v>
      </c>
      <c r="H93" s="11" t="s">
        <v>129</v>
      </c>
    </row>
    <row r="94" spans="1:8" x14ac:dyDescent="0.25">
      <c r="A94" s="36" t="s">
        <v>145</v>
      </c>
      <c r="B94" s="11">
        <v>121</v>
      </c>
      <c r="C94" s="11" t="s">
        <v>129</v>
      </c>
      <c r="D94" s="11" t="s">
        <v>129</v>
      </c>
      <c r="E94" s="11" t="s">
        <v>129</v>
      </c>
      <c r="F94" s="11" t="s">
        <v>129</v>
      </c>
      <c r="G94" s="11" t="s">
        <v>129</v>
      </c>
      <c r="H94" s="11" t="s">
        <v>129</v>
      </c>
    </row>
    <row r="95" spans="1:8" x14ac:dyDescent="0.25">
      <c r="A95" s="36" t="s">
        <v>95</v>
      </c>
      <c r="B95" s="11" t="s">
        <v>129</v>
      </c>
      <c r="C95" s="11" t="s">
        <v>129</v>
      </c>
      <c r="D95" s="11">
        <v>432</v>
      </c>
      <c r="E95" s="11" t="s">
        <v>129</v>
      </c>
      <c r="F95" s="11">
        <v>3640</v>
      </c>
      <c r="G95" s="11">
        <v>102</v>
      </c>
      <c r="H95" s="11">
        <v>186</v>
      </c>
    </row>
    <row r="96" spans="1:8" ht="42.75" x14ac:dyDescent="0.25">
      <c r="A96" s="37" t="s">
        <v>97</v>
      </c>
      <c r="B96" s="11">
        <v>9385</v>
      </c>
      <c r="C96" s="11">
        <v>9316</v>
      </c>
      <c r="D96" s="11">
        <v>1074</v>
      </c>
      <c r="E96" s="11">
        <v>2061</v>
      </c>
      <c r="F96" s="11">
        <v>3860</v>
      </c>
      <c r="G96" s="11" t="s">
        <v>129</v>
      </c>
      <c r="H96" s="11">
        <v>88</v>
      </c>
    </row>
    <row r="97" spans="1:8" x14ac:dyDescent="0.25">
      <c r="A97" s="36" t="s">
        <v>98</v>
      </c>
      <c r="B97" s="11" t="s">
        <v>129</v>
      </c>
      <c r="C97" s="11" t="s">
        <v>129</v>
      </c>
      <c r="D97" s="11" t="s">
        <v>129</v>
      </c>
      <c r="E97" s="11" t="s">
        <v>129</v>
      </c>
      <c r="F97" s="11" t="s">
        <v>129</v>
      </c>
      <c r="G97" s="11" t="s">
        <v>129</v>
      </c>
      <c r="H97" s="11" t="s">
        <v>129</v>
      </c>
    </row>
    <row r="98" spans="1:8" x14ac:dyDescent="0.25">
      <c r="A98" s="36" t="s">
        <v>99</v>
      </c>
      <c r="B98" s="11">
        <v>14242</v>
      </c>
      <c r="C98" s="11">
        <v>28628</v>
      </c>
      <c r="D98" s="11">
        <v>80219</v>
      </c>
      <c r="E98" s="11">
        <v>126698</v>
      </c>
      <c r="F98" s="11">
        <v>148406</v>
      </c>
      <c r="G98" s="11">
        <v>67674</v>
      </c>
      <c r="H98" s="11">
        <v>90805</v>
      </c>
    </row>
    <row r="99" spans="1:8" x14ac:dyDescent="0.25">
      <c r="A99" s="36" t="s">
        <v>101</v>
      </c>
      <c r="B99" s="11" t="s">
        <v>129</v>
      </c>
      <c r="C99" s="11" t="s">
        <v>129</v>
      </c>
      <c r="D99" s="11" t="s">
        <v>129</v>
      </c>
      <c r="E99" s="11">
        <v>1961</v>
      </c>
      <c r="F99" s="11" t="s">
        <v>129</v>
      </c>
      <c r="G99" s="11" t="s">
        <v>129</v>
      </c>
      <c r="H99" s="11" t="s">
        <v>129</v>
      </c>
    </row>
    <row r="100" spans="1:8" ht="42.75" x14ac:dyDescent="0.25">
      <c r="A100" s="37" t="s">
        <v>108</v>
      </c>
      <c r="B100" s="11" t="s">
        <v>129</v>
      </c>
      <c r="C100" s="11" t="s">
        <v>129</v>
      </c>
      <c r="D100" s="11" t="s">
        <v>129</v>
      </c>
      <c r="E100" s="11" t="s">
        <v>129</v>
      </c>
      <c r="F100" s="11" t="s">
        <v>129</v>
      </c>
      <c r="G100" s="11" t="s">
        <v>129</v>
      </c>
      <c r="H100" s="11">
        <v>75</v>
      </c>
    </row>
    <row r="101" spans="1:8" x14ac:dyDescent="0.25">
      <c r="A101" s="36" t="s">
        <v>109</v>
      </c>
      <c r="B101" s="11" t="s">
        <v>129</v>
      </c>
      <c r="C101" s="11" t="s">
        <v>129</v>
      </c>
      <c r="D101" s="11" t="s">
        <v>129</v>
      </c>
      <c r="E101" s="11" t="s">
        <v>129</v>
      </c>
      <c r="F101" s="11" t="s">
        <v>129</v>
      </c>
      <c r="G101" s="11" t="s">
        <v>129</v>
      </c>
      <c r="H101" s="11" t="s">
        <v>129</v>
      </c>
    </row>
    <row r="102" spans="1:8" x14ac:dyDescent="0.25">
      <c r="A102" s="36" t="s">
        <v>112</v>
      </c>
      <c r="B102" s="11" t="s">
        <v>129</v>
      </c>
      <c r="C102" s="11" t="s">
        <v>129</v>
      </c>
      <c r="D102" s="11" t="s">
        <v>129</v>
      </c>
      <c r="E102" s="11" t="s">
        <v>129</v>
      </c>
      <c r="F102" s="11" t="s">
        <v>129</v>
      </c>
      <c r="G102" s="11" t="s">
        <v>129</v>
      </c>
      <c r="H102" s="11" t="s">
        <v>129</v>
      </c>
    </row>
    <row r="103" spans="1:8" x14ac:dyDescent="0.25">
      <c r="A103" s="36" t="s">
        <v>113</v>
      </c>
      <c r="B103" s="11" t="s">
        <v>129</v>
      </c>
      <c r="C103" s="11" t="s">
        <v>129</v>
      </c>
      <c r="D103" s="11" t="s">
        <v>129</v>
      </c>
      <c r="E103" s="11" t="s">
        <v>129</v>
      </c>
      <c r="F103" s="11" t="s">
        <v>129</v>
      </c>
      <c r="G103" s="11" t="s">
        <v>129</v>
      </c>
      <c r="H103" s="11" t="s">
        <v>129</v>
      </c>
    </row>
    <row r="104" spans="1:8" x14ac:dyDescent="0.25">
      <c r="A104" s="36" t="s">
        <v>115</v>
      </c>
      <c r="B104" s="11">
        <v>12185</v>
      </c>
      <c r="C104" s="11">
        <v>2813</v>
      </c>
      <c r="D104" s="11">
        <v>2966</v>
      </c>
      <c r="E104" s="11">
        <v>44997</v>
      </c>
      <c r="F104" s="11">
        <v>28916</v>
      </c>
      <c r="G104" s="11">
        <v>2231</v>
      </c>
      <c r="H104" s="11">
        <v>16131</v>
      </c>
    </row>
    <row r="105" spans="1:8" x14ac:dyDescent="0.25">
      <c r="A105" s="36" t="s">
        <v>116</v>
      </c>
      <c r="B105" s="11">
        <v>1755852</v>
      </c>
      <c r="C105" s="11">
        <v>568794</v>
      </c>
      <c r="D105" s="11">
        <v>1679820</v>
      </c>
      <c r="E105" s="11">
        <v>2935148</v>
      </c>
      <c r="F105" s="11">
        <v>14237911</v>
      </c>
      <c r="G105" s="11">
        <v>20593896</v>
      </c>
      <c r="H105" s="11">
        <v>2141982</v>
      </c>
    </row>
    <row r="106" spans="1:8" x14ac:dyDescent="0.25">
      <c r="A106" s="36" t="s">
        <v>117</v>
      </c>
      <c r="B106" s="11" t="s">
        <v>129</v>
      </c>
      <c r="C106" s="11" t="s">
        <v>129</v>
      </c>
      <c r="D106" s="11" t="s">
        <v>129</v>
      </c>
      <c r="E106" s="11" t="s">
        <v>129</v>
      </c>
      <c r="F106" s="11" t="s">
        <v>129</v>
      </c>
      <c r="G106" s="11" t="s">
        <v>129</v>
      </c>
      <c r="H106" s="11" t="s">
        <v>129</v>
      </c>
    </row>
    <row r="107" spans="1:8" x14ac:dyDescent="0.25">
      <c r="A107" s="13" t="s">
        <v>118</v>
      </c>
      <c r="B107" s="9">
        <v>1190269820</v>
      </c>
      <c r="C107" s="9">
        <v>1539292548</v>
      </c>
      <c r="D107" s="9">
        <v>1602157168</v>
      </c>
      <c r="E107" s="9">
        <v>2043501024</v>
      </c>
      <c r="F107" s="9">
        <v>1814238060</v>
      </c>
      <c r="G107" s="9">
        <v>824457691</v>
      </c>
      <c r="H107" s="10">
        <v>1576063470</v>
      </c>
    </row>
    <row r="108" spans="1:8" x14ac:dyDescent="0.25">
      <c r="A108" s="14" t="s">
        <v>13</v>
      </c>
      <c r="B108" s="11">
        <v>2814811</v>
      </c>
      <c r="C108" s="11">
        <v>1353855</v>
      </c>
      <c r="D108" s="11">
        <v>4956405</v>
      </c>
      <c r="E108" s="11">
        <v>1786238</v>
      </c>
      <c r="F108" s="11">
        <v>1780038</v>
      </c>
      <c r="G108" s="11">
        <v>2030051</v>
      </c>
      <c r="H108" s="12">
        <v>1734864</v>
      </c>
    </row>
    <row r="109" spans="1:8" x14ac:dyDescent="0.25">
      <c r="A109" s="14" t="s">
        <v>2</v>
      </c>
      <c r="B109" s="11" t="s">
        <v>129</v>
      </c>
      <c r="C109" s="11" t="s">
        <v>129</v>
      </c>
      <c r="D109" s="11" t="s">
        <v>129</v>
      </c>
      <c r="E109" s="11">
        <v>7077</v>
      </c>
      <c r="F109" s="11" t="s">
        <v>129</v>
      </c>
      <c r="G109" s="11" t="s">
        <v>129</v>
      </c>
      <c r="H109" s="12" t="s">
        <v>129</v>
      </c>
    </row>
    <row r="110" spans="1:8" x14ac:dyDescent="0.25">
      <c r="A110" s="14" t="s">
        <v>3</v>
      </c>
      <c r="B110" s="11">
        <v>3640189</v>
      </c>
      <c r="C110" s="11">
        <v>3053181</v>
      </c>
      <c r="D110" s="11">
        <v>3021490</v>
      </c>
      <c r="E110" s="11">
        <v>6228876</v>
      </c>
      <c r="F110" s="11">
        <v>7214385</v>
      </c>
      <c r="G110" s="11">
        <v>4799766</v>
      </c>
      <c r="H110" s="12">
        <v>28626754</v>
      </c>
    </row>
    <row r="111" spans="1:8" x14ac:dyDescent="0.25">
      <c r="A111" s="14" t="s">
        <v>4</v>
      </c>
      <c r="B111" s="11">
        <v>1835932</v>
      </c>
      <c r="C111" s="11">
        <v>4531047</v>
      </c>
      <c r="D111" s="11">
        <v>1762341</v>
      </c>
      <c r="E111" s="11">
        <v>3193407</v>
      </c>
      <c r="F111" s="11">
        <v>2428326</v>
      </c>
      <c r="G111" s="11">
        <v>1641651</v>
      </c>
      <c r="H111" s="12">
        <v>3093979</v>
      </c>
    </row>
    <row r="112" spans="1:8" x14ac:dyDescent="0.25">
      <c r="A112" s="14" t="s">
        <v>5</v>
      </c>
      <c r="B112" s="11">
        <v>148541</v>
      </c>
      <c r="C112" s="11">
        <v>162148</v>
      </c>
      <c r="D112" s="11">
        <v>331128</v>
      </c>
      <c r="E112" s="11">
        <v>581448</v>
      </c>
      <c r="F112" s="11">
        <v>674436</v>
      </c>
      <c r="G112" s="11">
        <v>260883</v>
      </c>
      <c r="H112" s="12">
        <v>225528</v>
      </c>
    </row>
    <row r="113" spans="1:8" x14ac:dyDescent="0.25">
      <c r="A113" s="14" t="s">
        <v>16</v>
      </c>
      <c r="B113" s="11">
        <v>1049506623</v>
      </c>
      <c r="C113" s="11">
        <v>1468450540</v>
      </c>
      <c r="D113" s="11">
        <v>1500065814</v>
      </c>
      <c r="E113" s="11">
        <v>1942257729</v>
      </c>
      <c r="F113" s="11">
        <v>1733932483</v>
      </c>
      <c r="G113" s="11">
        <v>737927297</v>
      </c>
      <c r="H113" s="12">
        <v>1463340924</v>
      </c>
    </row>
    <row r="114" spans="1:8" x14ac:dyDescent="0.25">
      <c r="A114" s="14" t="s">
        <v>17</v>
      </c>
      <c r="B114" s="11">
        <v>54038693</v>
      </c>
      <c r="C114" s="11">
        <v>25965757</v>
      </c>
      <c r="D114" s="11">
        <v>46365779</v>
      </c>
      <c r="E114" s="11">
        <v>27741058</v>
      </c>
      <c r="F114" s="11">
        <v>32887706</v>
      </c>
      <c r="G114" s="11">
        <v>47760607</v>
      </c>
      <c r="H114" s="12">
        <v>54435337</v>
      </c>
    </row>
    <row r="115" spans="1:8" x14ac:dyDescent="0.25">
      <c r="A115" s="14" t="s">
        <v>6</v>
      </c>
      <c r="B115" s="11" t="s">
        <v>129</v>
      </c>
      <c r="C115" s="11" t="s">
        <v>129</v>
      </c>
      <c r="D115" s="11">
        <v>5446</v>
      </c>
      <c r="E115" s="11">
        <v>11760</v>
      </c>
      <c r="F115" s="11">
        <v>7547</v>
      </c>
      <c r="G115" s="11">
        <v>9408</v>
      </c>
      <c r="H115" s="12">
        <v>31232</v>
      </c>
    </row>
    <row r="116" spans="1:8" x14ac:dyDescent="0.25">
      <c r="A116" s="14" t="s">
        <v>7</v>
      </c>
      <c r="B116" s="11">
        <v>6796631</v>
      </c>
      <c r="C116" s="11">
        <v>4039213</v>
      </c>
      <c r="D116" s="11">
        <v>4703896</v>
      </c>
      <c r="E116" s="11">
        <v>6911587</v>
      </c>
      <c r="F116" s="11">
        <v>4310239</v>
      </c>
      <c r="G116" s="11">
        <v>3681609</v>
      </c>
      <c r="H116" s="12">
        <v>2985642</v>
      </c>
    </row>
    <row r="117" spans="1:8" x14ac:dyDescent="0.25">
      <c r="A117" s="14" t="s">
        <v>8</v>
      </c>
      <c r="B117" s="11">
        <v>11740</v>
      </c>
      <c r="C117" s="11">
        <v>20885</v>
      </c>
      <c r="D117" s="11">
        <v>24183</v>
      </c>
      <c r="E117" s="11">
        <v>114243</v>
      </c>
      <c r="F117" s="11">
        <v>203592</v>
      </c>
      <c r="G117" s="11">
        <v>159036</v>
      </c>
      <c r="H117" s="12">
        <v>130971</v>
      </c>
    </row>
    <row r="118" spans="1:8" x14ac:dyDescent="0.25">
      <c r="A118" s="14" t="s">
        <v>19</v>
      </c>
      <c r="B118" s="11">
        <v>105536</v>
      </c>
      <c r="C118" s="11">
        <v>201356</v>
      </c>
      <c r="D118" s="11">
        <v>92139</v>
      </c>
      <c r="E118" s="11">
        <v>158628</v>
      </c>
      <c r="F118" s="11">
        <v>91770</v>
      </c>
      <c r="G118" s="11">
        <v>81872</v>
      </c>
      <c r="H118" s="12">
        <v>113703</v>
      </c>
    </row>
    <row r="119" spans="1:8" x14ac:dyDescent="0.25">
      <c r="A119" s="14" t="s">
        <v>9</v>
      </c>
      <c r="B119" s="11">
        <v>6798013</v>
      </c>
      <c r="C119" s="11">
        <v>8744925</v>
      </c>
      <c r="D119" s="11">
        <v>1444753</v>
      </c>
      <c r="E119" s="11">
        <v>1455464</v>
      </c>
      <c r="F119" s="11">
        <v>1217396</v>
      </c>
      <c r="G119" s="11">
        <v>676116</v>
      </c>
      <c r="H119" s="12">
        <v>559005</v>
      </c>
    </row>
    <row r="120" spans="1:8" x14ac:dyDescent="0.25">
      <c r="A120" s="14" t="s">
        <v>10</v>
      </c>
      <c r="B120" s="11">
        <v>4220823</v>
      </c>
      <c r="C120" s="11">
        <v>3226798</v>
      </c>
      <c r="D120" s="11">
        <v>3721969</v>
      </c>
      <c r="E120" s="11">
        <v>3417939</v>
      </c>
      <c r="F120" s="11">
        <v>4215360</v>
      </c>
      <c r="G120" s="11">
        <v>2819797</v>
      </c>
      <c r="H120" s="12">
        <v>2239961</v>
      </c>
    </row>
    <row r="121" spans="1:8" x14ac:dyDescent="0.25">
      <c r="A121" s="14" t="s">
        <v>11</v>
      </c>
      <c r="B121" s="11">
        <v>1192178</v>
      </c>
      <c r="C121" s="11">
        <v>935210</v>
      </c>
      <c r="D121" s="11">
        <v>1211717</v>
      </c>
      <c r="E121" s="11">
        <v>1385801</v>
      </c>
      <c r="F121" s="11">
        <v>830374</v>
      </c>
      <c r="G121" s="11">
        <v>506047</v>
      </c>
      <c r="H121" s="12">
        <v>267099</v>
      </c>
    </row>
    <row r="122" spans="1:8" x14ac:dyDescent="0.25">
      <c r="A122" s="14" t="s">
        <v>25</v>
      </c>
      <c r="B122" s="11">
        <v>59160110</v>
      </c>
      <c r="C122" s="11">
        <v>18607633</v>
      </c>
      <c r="D122" s="11">
        <v>34450108</v>
      </c>
      <c r="E122" s="11">
        <v>48249769</v>
      </c>
      <c r="F122" s="11">
        <v>24444408</v>
      </c>
      <c r="G122" s="11">
        <v>22103551</v>
      </c>
      <c r="H122" s="12">
        <v>18278471</v>
      </c>
    </row>
    <row r="123" spans="1:8" x14ac:dyDescent="0.25">
      <c r="A123" s="13" t="s">
        <v>130</v>
      </c>
      <c r="B123" s="9">
        <v>310484586</v>
      </c>
      <c r="C123" s="9">
        <v>237639536</v>
      </c>
      <c r="D123" s="9">
        <v>283368764</v>
      </c>
      <c r="E123" s="9">
        <v>298823047</v>
      </c>
      <c r="F123" s="9">
        <v>286474721</v>
      </c>
      <c r="G123" s="9">
        <v>259674926</v>
      </c>
      <c r="H123" s="9">
        <v>285191819</v>
      </c>
    </row>
    <row r="124" spans="1:8" ht="17.25" x14ac:dyDescent="0.25">
      <c r="A124" s="13" t="s">
        <v>134</v>
      </c>
      <c r="B124" s="9">
        <v>323298768</v>
      </c>
      <c r="C124" s="9">
        <v>246868856</v>
      </c>
      <c r="D124" s="9">
        <v>297903869</v>
      </c>
      <c r="E124" s="9">
        <v>309812823</v>
      </c>
      <c r="F124" s="9">
        <v>302082082</v>
      </c>
      <c r="G124" s="9">
        <v>269924522</v>
      </c>
      <c r="H124" s="9">
        <v>296375871</v>
      </c>
    </row>
    <row r="125" spans="1:8" x14ac:dyDescent="0.25">
      <c r="A125" s="14" t="s">
        <v>27</v>
      </c>
      <c r="B125" s="11">
        <v>9279763</v>
      </c>
      <c r="C125" s="11">
        <v>8048524</v>
      </c>
      <c r="D125" s="11">
        <v>7373156</v>
      </c>
      <c r="E125" s="11">
        <v>7621713</v>
      </c>
      <c r="F125" s="11">
        <v>10930465</v>
      </c>
      <c r="G125" s="11">
        <v>7243565</v>
      </c>
      <c r="H125" s="12">
        <v>6042905</v>
      </c>
    </row>
    <row r="126" spans="1:8" x14ac:dyDescent="0.25">
      <c r="A126" s="14" t="s">
        <v>32</v>
      </c>
      <c r="B126" s="11">
        <v>10347438</v>
      </c>
      <c r="C126" s="11">
        <v>9628593</v>
      </c>
      <c r="D126" s="11">
        <v>10330703</v>
      </c>
      <c r="E126" s="11">
        <v>10724870</v>
      </c>
      <c r="F126" s="11">
        <v>8426418</v>
      </c>
      <c r="G126" s="11">
        <v>5962245</v>
      </c>
      <c r="H126" s="12">
        <v>8385643</v>
      </c>
    </row>
    <row r="127" spans="1:8" x14ac:dyDescent="0.25">
      <c r="A127" s="14" t="s">
        <v>34</v>
      </c>
      <c r="B127" s="11">
        <v>8267111</v>
      </c>
      <c r="C127" s="11">
        <v>3841024</v>
      </c>
      <c r="D127" s="11">
        <v>9558603</v>
      </c>
      <c r="E127" s="11">
        <v>11650715</v>
      </c>
      <c r="F127" s="11">
        <v>11821212</v>
      </c>
      <c r="G127" s="11">
        <v>7083081</v>
      </c>
      <c r="H127" s="12">
        <v>6836892</v>
      </c>
    </row>
    <row r="128" spans="1:8" x14ac:dyDescent="0.25">
      <c r="A128" s="14" t="s">
        <v>39</v>
      </c>
      <c r="B128" s="11">
        <v>8625196</v>
      </c>
      <c r="C128" s="11">
        <v>10134850</v>
      </c>
      <c r="D128" s="11">
        <v>7486170</v>
      </c>
      <c r="E128" s="11">
        <v>10107956</v>
      </c>
      <c r="F128" s="11">
        <v>6823946</v>
      </c>
      <c r="G128" s="11">
        <v>8017997</v>
      </c>
      <c r="H128" s="12">
        <v>8062552</v>
      </c>
    </row>
    <row r="129" spans="1:8" x14ac:dyDescent="0.25">
      <c r="A129" s="14" t="s">
        <v>46</v>
      </c>
      <c r="B129" s="11">
        <v>89329560</v>
      </c>
      <c r="C129" s="11">
        <v>62438947</v>
      </c>
      <c r="D129" s="11">
        <v>67506262</v>
      </c>
      <c r="E129" s="11">
        <v>74596948</v>
      </c>
      <c r="F129" s="11">
        <v>68685861</v>
      </c>
      <c r="G129" s="11">
        <v>51671982</v>
      </c>
      <c r="H129" s="12">
        <v>62711654</v>
      </c>
    </row>
    <row r="130" spans="1:8" x14ac:dyDescent="0.25">
      <c r="A130" s="14" t="s">
        <v>47</v>
      </c>
      <c r="B130" s="11">
        <v>2749814</v>
      </c>
      <c r="C130" s="11">
        <v>1647617</v>
      </c>
      <c r="D130" s="11">
        <v>2551703</v>
      </c>
      <c r="E130" s="11">
        <v>2462053</v>
      </c>
      <c r="F130" s="11">
        <v>1696191</v>
      </c>
      <c r="G130" s="11">
        <v>2683186</v>
      </c>
      <c r="H130" s="12">
        <v>1822472</v>
      </c>
    </row>
    <row r="131" spans="1:8" x14ac:dyDescent="0.25">
      <c r="A131" s="14" t="s">
        <v>48</v>
      </c>
      <c r="B131" s="11">
        <v>2588521</v>
      </c>
      <c r="C131" s="11">
        <v>6783981</v>
      </c>
      <c r="D131" s="11">
        <v>3700752</v>
      </c>
      <c r="E131" s="11">
        <v>2412307</v>
      </c>
      <c r="F131" s="11">
        <v>2237057</v>
      </c>
      <c r="G131" s="11">
        <v>2983871</v>
      </c>
      <c r="H131" s="12">
        <v>3127648</v>
      </c>
    </row>
    <row r="132" spans="1:8" x14ac:dyDescent="0.25">
      <c r="A132" s="14" t="s">
        <v>54</v>
      </c>
      <c r="B132" s="11">
        <v>3412005</v>
      </c>
      <c r="C132" s="11">
        <v>1327275</v>
      </c>
      <c r="D132" s="11">
        <v>1337557</v>
      </c>
      <c r="E132" s="11">
        <v>2397280</v>
      </c>
      <c r="F132" s="11">
        <v>2261810</v>
      </c>
      <c r="G132" s="11">
        <v>1485560</v>
      </c>
      <c r="H132" s="12">
        <v>3193294</v>
      </c>
    </row>
    <row r="133" spans="1:8" x14ac:dyDescent="0.25">
      <c r="A133" s="14" t="s">
        <v>55</v>
      </c>
      <c r="B133" s="11">
        <v>10256432</v>
      </c>
      <c r="C133" s="11">
        <v>9938247</v>
      </c>
      <c r="D133" s="11">
        <v>9525969</v>
      </c>
      <c r="E133" s="11">
        <v>8040723</v>
      </c>
      <c r="F133" s="11">
        <v>7731425</v>
      </c>
      <c r="G133" s="11">
        <v>7813416</v>
      </c>
      <c r="H133" s="12">
        <v>10070349</v>
      </c>
    </row>
    <row r="134" spans="1:8" x14ac:dyDescent="0.25">
      <c r="A134" s="14" t="s">
        <v>56</v>
      </c>
      <c r="B134" s="11">
        <v>22748832</v>
      </c>
      <c r="C134" s="11">
        <v>25448950</v>
      </c>
      <c r="D134" s="11">
        <v>27116956</v>
      </c>
      <c r="E134" s="11">
        <v>25968725</v>
      </c>
      <c r="F134" s="11">
        <v>24443534</v>
      </c>
      <c r="G134" s="11">
        <v>24563759</v>
      </c>
      <c r="H134" s="12">
        <v>24648002</v>
      </c>
    </row>
    <row r="135" spans="1:8" x14ac:dyDescent="0.25">
      <c r="A135" s="14" t="s">
        <v>60</v>
      </c>
      <c r="B135" s="11">
        <v>91082</v>
      </c>
      <c r="C135" s="11">
        <v>377132</v>
      </c>
      <c r="D135" s="11">
        <v>782993</v>
      </c>
      <c r="E135" s="11">
        <v>567873</v>
      </c>
      <c r="F135" s="11">
        <v>492239</v>
      </c>
      <c r="G135" s="11">
        <v>284829</v>
      </c>
      <c r="H135" s="12">
        <v>50653</v>
      </c>
    </row>
    <row r="136" spans="1:8" x14ac:dyDescent="0.25">
      <c r="A136" s="14" t="s">
        <v>65</v>
      </c>
      <c r="B136" s="11">
        <v>9803272</v>
      </c>
      <c r="C136" s="11">
        <v>5601573</v>
      </c>
      <c r="D136" s="11">
        <v>6950267</v>
      </c>
      <c r="E136" s="11">
        <v>7113960</v>
      </c>
      <c r="F136" s="11">
        <v>5707560</v>
      </c>
      <c r="G136" s="11">
        <v>5791433</v>
      </c>
      <c r="H136" s="12">
        <v>5610735</v>
      </c>
    </row>
    <row r="137" spans="1:8" x14ac:dyDescent="0.25">
      <c r="A137" s="14" t="s">
        <v>69</v>
      </c>
      <c r="B137" s="11">
        <v>15118498</v>
      </c>
      <c r="C137" s="11">
        <v>8139256</v>
      </c>
      <c r="D137" s="11">
        <v>27572916</v>
      </c>
      <c r="E137" s="11">
        <v>35967160</v>
      </c>
      <c r="F137" s="11">
        <v>25733655</v>
      </c>
      <c r="G137" s="11">
        <v>22858825</v>
      </c>
      <c r="H137" s="12">
        <v>32051831</v>
      </c>
    </row>
    <row r="138" spans="1:8" x14ac:dyDescent="0.25">
      <c r="A138" s="14" t="s">
        <v>70</v>
      </c>
      <c r="B138" s="11">
        <v>88927</v>
      </c>
      <c r="C138" s="11">
        <v>701716</v>
      </c>
      <c r="D138" s="11">
        <v>177443</v>
      </c>
      <c r="E138" s="11">
        <v>661107</v>
      </c>
      <c r="F138" s="11">
        <v>54628</v>
      </c>
      <c r="G138" s="11">
        <v>228359</v>
      </c>
      <c r="H138" s="12">
        <v>340561</v>
      </c>
    </row>
    <row r="139" spans="1:8" x14ac:dyDescent="0.25">
      <c r="A139" s="14" t="s">
        <v>75</v>
      </c>
      <c r="B139" s="11">
        <v>523123</v>
      </c>
      <c r="C139" s="11">
        <v>423386</v>
      </c>
      <c r="D139" s="11">
        <v>668919</v>
      </c>
      <c r="E139" s="11">
        <v>894567</v>
      </c>
      <c r="F139" s="11">
        <v>1368029</v>
      </c>
      <c r="G139" s="11">
        <v>619625</v>
      </c>
      <c r="H139" s="12">
        <v>149760</v>
      </c>
    </row>
    <row r="140" spans="1:8" x14ac:dyDescent="0.25">
      <c r="A140" s="14" t="s">
        <v>81</v>
      </c>
      <c r="B140" s="11">
        <v>20789882</v>
      </c>
      <c r="C140" s="11">
        <v>11448868</v>
      </c>
      <c r="D140" s="11">
        <v>10867643</v>
      </c>
      <c r="E140" s="11">
        <v>13093862</v>
      </c>
      <c r="F140" s="11">
        <v>10384523</v>
      </c>
      <c r="G140" s="11">
        <v>9316042</v>
      </c>
      <c r="H140" s="12">
        <v>9176382</v>
      </c>
    </row>
    <row r="141" spans="1:8" x14ac:dyDescent="0.25">
      <c r="A141" s="14" t="s">
        <v>84</v>
      </c>
      <c r="B141" s="11">
        <v>23619267</v>
      </c>
      <c r="C141" s="11">
        <v>15350423</v>
      </c>
      <c r="D141" s="11">
        <v>22784219</v>
      </c>
      <c r="E141" s="11">
        <v>22199241</v>
      </c>
      <c r="F141" s="11">
        <v>23647669</v>
      </c>
      <c r="G141" s="11">
        <v>25084582</v>
      </c>
      <c r="H141" s="12">
        <v>22280771</v>
      </c>
    </row>
    <row r="142" spans="1:8" x14ac:dyDescent="0.25">
      <c r="A142" s="14" t="s">
        <v>85</v>
      </c>
      <c r="B142" s="11">
        <v>2093068</v>
      </c>
      <c r="C142" s="11">
        <v>774630</v>
      </c>
      <c r="D142" s="11">
        <v>763140</v>
      </c>
      <c r="E142" s="11">
        <v>985934</v>
      </c>
      <c r="F142" s="11">
        <v>461508</v>
      </c>
      <c r="G142" s="11">
        <v>352138</v>
      </c>
      <c r="H142" s="12">
        <v>1455278</v>
      </c>
    </row>
    <row r="143" spans="1:8" x14ac:dyDescent="0.25">
      <c r="A143" s="14" t="s">
        <v>87</v>
      </c>
      <c r="B143" s="11">
        <v>11064507</v>
      </c>
      <c r="C143" s="11">
        <v>5498471</v>
      </c>
      <c r="D143" s="11">
        <v>5092638</v>
      </c>
      <c r="E143" s="11">
        <v>3866461</v>
      </c>
      <c r="F143" s="11">
        <v>3183726</v>
      </c>
      <c r="G143" s="11">
        <v>2029187</v>
      </c>
      <c r="H143" s="12">
        <v>3828470</v>
      </c>
    </row>
    <row r="144" spans="1:8" x14ac:dyDescent="0.25">
      <c r="A144" s="14" t="s">
        <v>91</v>
      </c>
      <c r="B144" s="11">
        <v>1050313</v>
      </c>
      <c r="C144" s="11">
        <v>1485507</v>
      </c>
      <c r="D144" s="11">
        <v>710336</v>
      </c>
      <c r="E144" s="11">
        <v>2619439</v>
      </c>
      <c r="F144" s="11">
        <v>1699561</v>
      </c>
      <c r="G144" s="11">
        <v>2753321</v>
      </c>
      <c r="H144" s="12">
        <v>2859183</v>
      </c>
    </row>
    <row r="145" spans="1:8" x14ac:dyDescent="0.25">
      <c r="A145" s="14" t="s">
        <v>92</v>
      </c>
      <c r="B145" s="11">
        <v>9195097</v>
      </c>
      <c r="C145" s="11">
        <v>10599097</v>
      </c>
      <c r="D145" s="11">
        <v>11693582</v>
      </c>
      <c r="E145" s="11">
        <v>11533335</v>
      </c>
      <c r="F145" s="11">
        <v>11097559</v>
      </c>
      <c r="G145" s="11">
        <v>13620239</v>
      </c>
      <c r="H145" s="12">
        <v>13233596</v>
      </c>
    </row>
    <row r="146" spans="1:8" ht="33.75" customHeight="1" x14ac:dyDescent="0.25">
      <c r="A146" s="14" t="s">
        <v>93</v>
      </c>
      <c r="B146" s="11">
        <v>12814182</v>
      </c>
      <c r="C146" s="11">
        <v>9229320</v>
      </c>
      <c r="D146" s="11">
        <v>14535105</v>
      </c>
      <c r="E146" s="11">
        <v>10989776</v>
      </c>
      <c r="F146" s="11">
        <v>15607361</v>
      </c>
      <c r="G146" s="11">
        <v>10249596</v>
      </c>
      <c r="H146" s="12">
        <v>11184052</v>
      </c>
    </row>
    <row r="147" spans="1:8" x14ac:dyDescent="0.25">
      <c r="A147" s="14" t="s">
        <v>105</v>
      </c>
      <c r="B147" s="11">
        <v>4203426</v>
      </c>
      <c r="C147" s="11">
        <v>2582132</v>
      </c>
      <c r="D147" s="11">
        <v>3610411</v>
      </c>
      <c r="E147" s="11">
        <v>3552675</v>
      </c>
      <c r="F147" s="11">
        <v>3402860</v>
      </c>
      <c r="G147" s="11">
        <v>12279446</v>
      </c>
      <c r="H147" s="12">
        <v>2779083</v>
      </c>
    </row>
    <row r="148" spans="1:8" x14ac:dyDescent="0.25">
      <c r="A148" s="14" t="s">
        <v>106</v>
      </c>
      <c r="B148" s="11">
        <v>23505598</v>
      </c>
      <c r="C148" s="11">
        <v>21781402</v>
      </c>
      <c r="D148" s="11">
        <v>26881165</v>
      </c>
      <c r="E148" s="11">
        <v>25655439</v>
      </c>
      <c r="F148" s="11">
        <v>36405125</v>
      </c>
      <c r="G148" s="11">
        <v>27229912</v>
      </c>
      <c r="H148" s="12">
        <v>36791077</v>
      </c>
    </row>
    <row r="149" spans="1:8" x14ac:dyDescent="0.25">
      <c r="A149" s="14" t="s">
        <v>107</v>
      </c>
      <c r="B149" s="11">
        <v>206025</v>
      </c>
      <c r="C149" s="11">
        <v>390050</v>
      </c>
      <c r="D149" s="11">
        <v>414004</v>
      </c>
      <c r="E149" s="11">
        <v>346849</v>
      </c>
      <c r="F149" s="11">
        <v>221879</v>
      </c>
      <c r="G149" s="11">
        <v>470886</v>
      </c>
      <c r="H149" s="12">
        <v>392416</v>
      </c>
    </row>
    <row r="150" spans="1:8" x14ac:dyDescent="0.25">
      <c r="A150" s="14" t="s">
        <v>110</v>
      </c>
      <c r="B150" s="11">
        <v>7100756</v>
      </c>
      <c r="C150" s="11">
        <v>7416911</v>
      </c>
      <c r="D150" s="11">
        <v>12087682</v>
      </c>
      <c r="E150" s="11">
        <v>7162084</v>
      </c>
      <c r="F150" s="11">
        <v>8088436</v>
      </c>
      <c r="G150" s="11">
        <v>6396319</v>
      </c>
      <c r="H150" s="12">
        <v>5971635</v>
      </c>
    </row>
    <row r="151" spans="1:8" x14ac:dyDescent="0.25">
      <c r="A151" s="14" t="s">
        <v>111</v>
      </c>
      <c r="B151" s="11">
        <v>13060151</v>
      </c>
      <c r="C151" s="11">
        <v>5099780</v>
      </c>
      <c r="D151" s="11">
        <v>5164179</v>
      </c>
      <c r="E151" s="11">
        <v>5549926</v>
      </c>
      <c r="F151" s="11">
        <v>8671481</v>
      </c>
      <c r="G151" s="11">
        <v>8905891</v>
      </c>
      <c r="H151" s="12">
        <v>12259715</v>
      </c>
    </row>
    <row r="152" spans="1:8" x14ac:dyDescent="0.25">
      <c r="A152" s="14" t="s">
        <v>114</v>
      </c>
      <c r="B152" s="11">
        <v>1366922</v>
      </c>
      <c r="C152" s="11">
        <v>731194</v>
      </c>
      <c r="D152" s="11">
        <v>659396</v>
      </c>
      <c r="E152" s="11">
        <v>1069845</v>
      </c>
      <c r="F152" s="11">
        <v>796364</v>
      </c>
      <c r="G152" s="11">
        <v>1945230</v>
      </c>
      <c r="H152" s="12">
        <v>1059262</v>
      </c>
    </row>
    <row r="153" spans="1:8" ht="17.25" x14ac:dyDescent="0.25">
      <c r="A153" s="13" t="s">
        <v>138</v>
      </c>
      <c r="B153" s="9">
        <v>1384513</v>
      </c>
      <c r="C153" s="9">
        <v>14811462</v>
      </c>
      <c r="D153" s="9">
        <v>1816877</v>
      </c>
      <c r="E153" s="9">
        <v>5524733</v>
      </c>
      <c r="F153" s="9">
        <v>1074346</v>
      </c>
      <c r="G153" s="9">
        <v>2943004</v>
      </c>
      <c r="H153" s="9">
        <v>9136903</v>
      </c>
    </row>
    <row r="154" spans="1:8" x14ac:dyDescent="0.25">
      <c r="A154" s="13" t="s">
        <v>119</v>
      </c>
      <c r="B154" s="9">
        <v>1384513</v>
      </c>
      <c r="C154" s="9">
        <v>14811462</v>
      </c>
      <c r="D154" s="9">
        <v>1816877</v>
      </c>
      <c r="E154" s="9">
        <v>5526449</v>
      </c>
      <c r="F154" s="9">
        <v>1076110</v>
      </c>
      <c r="G154" s="9">
        <v>2943004</v>
      </c>
      <c r="H154" s="10">
        <v>9136903</v>
      </c>
    </row>
    <row r="155" spans="1:8" x14ac:dyDescent="0.25">
      <c r="A155" s="14" t="s">
        <v>31</v>
      </c>
      <c r="B155" s="11">
        <v>1128776</v>
      </c>
      <c r="C155" s="11">
        <v>388980</v>
      </c>
      <c r="D155" s="11">
        <v>1182829</v>
      </c>
      <c r="E155" s="11">
        <v>327255</v>
      </c>
      <c r="F155" s="11">
        <v>787117</v>
      </c>
      <c r="G155" s="11">
        <v>152045</v>
      </c>
      <c r="H155" s="12">
        <v>2297201</v>
      </c>
    </row>
    <row r="156" spans="1:8" x14ac:dyDescent="0.25">
      <c r="A156" s="14" t="s">
        <v>36</v>
      </c>
      <c r="B156" s="11">
        <v>255737</v>
      </c>
      <c r="C156" s="11">
        <v>14422311</v>
      </c>
      <c r="D156" s="11">
        <v>634048</v>
      </c>
      <c r="E156" s="11">
        <v>5197478</v>
      </c>
      <c r="F156" s="11">
        <v>287229</v>
      </c>
      <c r="G156" s="11">
        <v>2780169</v>
      </c>
      <c r="H156" s="12">
        <v>6828573</v>
      </c>
    </row>
    <row r="157" spans="1:8" ht="28.5" x14ac:dyDescent="0.25">
      <c r="A157" s="14" t="s">
        <v>40</v>
      </c>
      <c r="B157" s="11" t="s">
        <v>129</v>
      </c>
      <c r="C157" s="11" t="s">
        <v>129</v>
      </c>
      <c r="D157" s="11" t="s">
        <v>129</v>
      </c>
      <c r="E157" s="11">
        <v>1716</v>
      </c>
      <c r="F157" s="11">
        <v>1764</v>
      </c>
      <c r="G157" s="11" t="s">
        <v>129</v>
      </c>
      <c r="H157" s="12" t="s">
        <v>129</v>
      </c>
    </row>
    <row r="158" spans="1:8" x14ac:dyDescent="0.25">
      <c r="A158" s="14" t="s">
        <v>104</v>
      </c>
      <c r="B158" s="11" t="s">
        <v>129</v>
      </c>
      <c r="C158" s="11">
        <v>171</v>
      </c>
      <c r="D158" s="11" t="s">
        <v>129</v>
      </c>
      <c r="E158" s="11" t="s">
        <v>129</v>
      </c>
      <c r="F158" s="11" t="s">
        <v>129</v>
      </c>
      <c r="G158" s="11">
        <v>10790</v>
      </c>
      <c r="H158" s="12">
        <v>11129</v>
      </c>
    </row>
    <row r="159" spans="1:8" x14ac:dyDescent="0.25">
      <c r="A159" s="13" t="s">
        <v>120</v>
      </c>
      <c r="B159" s="9">
        <v>169815594</v>
      </c>
      <c r="C159" s="9">
        <v>126161271</v>
      </c>
      <c r="D159" s="9">
        <v>219557460</v>
      </c>
      <c r="E159" s="9">
        <v>225817889</v>
      </c>
      <c r="F159" s="9">
        <v>267918168</v>
      </c>
      <c r="G159" s="9">
        <v>260003333</v>
      </c>
      <c r="H159" s="10">
        <v>415166545</v>
      </c>
    </row>
    <row r="160" spans="1:8" x14ac:dyDescent="0.25">
      <c r="A160" s="19" t="s">
        <v>28</v>
      </c>
      <c r="B160" s="15">
        <v>6071727</v>
      </c>
      <c r="C160" s="15">
        <v>6557174</v>
      </c>
      <c r="D160" s="15">
        <v>439966</v>
      </c>
      <c r="E160" s="15">
        <v>2761659</v>
      </c>
      <c r="F160" s="15">
        <v>2152791</v>
      </c>
      <c r="G160" s="15">
        <v>1905034</v>
      </c>
      <c r="H160" s="16">
        <v>5615910</v>
      </c>
    </row>
    <row r="161" spans="1:8" x14ac:dyDescent="0.25">
      <c r="A161" s="14" t="s">
        <v>78</v>
      </c>
      <c r="B161" s="11">
        <v>6150716</v>
      </c>
      <c r="C161" s="11">
        <v>1543102</v>
      </c>
      <c r="D161" s="11">
        <v>1649928</v>
      </c>
      <c r="E161" s="11">
        <v>1084282</v>
      </c>
      <c r="F161" s="11">
        <v>1620210</v>
      </c>
      <c r="G161" s="11">
        <v>960926</v>
      </c>
      <c r="H161" s="12">
        <v>1552666</v>
      </c>
    </row>
    <row r="162" spans="1:8" x14ac:dyDescent="0.25">
      <c r="A162" s="14" t="s">
        <v>96</v>
      </c>
      <c r="B162" s="11">
        <v>8137983</v>
      </c>
      <c r="C162" s="11">
        <v>6490701</v>
      </c>
      <c r="D162" s="11">
        <v>14489990</v>
      </c>
      <c r="E162" s="11">
        <v>12834426</v>
      </c>
      <c r="F162" s="11">
        <v>10364483</v>
      </c>
      <c r="G162" s="11">
        <v>9181019</v>
      </c>
      <c r="H162" s="12">
        <v>4097834</v>
      </c>
    </row>
    <row r="163" spans="1:8" x14ac:dyDescent="0.25">
      <c r="A163" s="14" t="s">
        <v>100</v>
      </c>
      <c r="B163" s="11">
        <v>3891616</v>
      </c>
      <c r="C163" s="11">
        <v>4421199</v>
      </c>
      <c r="D163" s="11">
        <v>462756</v>
      </c>
      <c r="E163" s="11">
        <v>1465017</v>
      </c>
      <c r="F163" s="11">
        <v>5033379</v>
      </c>
      <c r="G163" s="11">
        <v>7202898</v>
      </c>
      <c r="H163" s="12">
        <v>32771403</v>
      </c>
    </row>
    <row r="164" spans="1:8" x14ac:dyDescent="0.25">
      <c r="A164" s="14" t="s">
        <v>102</v>
      </c>
      <c r="B164" s="11">
        <v>56213421</v>
      </c>
      <c r="C164" s="11">
        <v>67218892</v>
      </c>
      <c r="D164" s="11">
        <v>163614069</v>
      </c>
      <c r="E164" s="11">
        <v>177988282</v>
      </c>
      <c r="F164" s="11">
        <v>200324682</v>
      </c>
      <c r="G164" s="11">
        <v>188988157</v>
      </c>
      <c r="H164" s="12">
        <v>316529924</v>
      </c>
    </row>
    <row r="165" spans="1:8" x14ac:dyDescent="0.25">
      <c r="A165" s="14" t="s">
        <v>103</v>
      </c>
      <c r="B165" s="11">
        <v>89350131</v>
      </c>
      <c r="C165" s="11">
        <v>39930203</v>
      </c>
      <c r="D165" s="11">
        <v>38900751</v>
      </c>
      <c r="E165" s="11">
        <v>29684223</v>
      </c>
      <c r="F165" s="11">
        <v>48422623</v>
      </c>
      <c r="G165" s="11">
        <v>51765299</v>
      </c>
      <c r="H165" s="12">
        <v>54598808</v>
      </c>
    </row>
    <row r="166" spans="1:8" ht="32.25" x14ac:dyDescent="0.25">
      <c r="A166" s="13" t="s">
        <v>139</v>
      </c>
      <c r="B166" s="9">
        <v>218500026</v>
      </c>
      <c r="C166" s="9">
        <v>205542697</v>
      </c>
      <c r="D166" s="9">
        <v>59436434</v>
      </c>
      <c r="E166" s="9">
        <v>80097684</v>
      </c>
      <c r="F166" s="9">
        <v>51536118</v>
      </c>
      <c r="G166" s="9">
        <v>44297780</v>
      </c>
      <c r="H166" s="9">
        <v>104290144</v>
      </c>
    </row>
    <row r="167" spans="1:8" ht="30" x14ac:dyDescent="0.25">
      <c r="A167" s="13" t="s">
        <v>121</v>
      </c>
      <c r="B167" s="9">
        <v>218500026</v>
      </c>
      <c r="C167" s="9">
        <v>205542697</v>
      </c>
      <c r="D167" s="9">
        <v>214736306</v>
      </c>
      <c r="E167" s="9">
        <v>208859857</v>
      </c>
      <c r="F167" s="9">
        <v>141284115</v>
      </c>
      <c r="G167" s="9">
        <v>164661659</v>
      </c>
      <c r="H167" s="10">
        <v>204462081</v>
      </c>
    </row>
    <row r="168" spans="1:8" x14ac:dyDescent="0.25">
      <c r="A168" s="14" t="s">
        <v>13</v>
      </c>
      <c r="B168" s="11">
        <v>2814811</v>
      </c>
      <c r="C168" s="11">
        <v>1353855</v>
      </c>
      <c r="D168" s="11">
        <v>4956405</v>
      </c>
      <c r="E168" s="11">
        <v>1786238</v>
      </c>
      <c r="F168" s="11">
        <v>1780038</v>
      </c>
      <c r="G168" s="11">
        <v>2030051</v>
      </c>
      <c r="H168" s="12">
        <v>1734864</v>
      </c>
    </row>
    <row r="169" spans="1:8" x14ac:dyDescent="0.25">
      <c r="A169" s="14" t="s">
        <v>2</v>
      </c>
      <c r="B169" s="11" t="s">
        <v>129</v>
      </c>
      <c r="C169" s="11" t="s">
        <v>129</v>
      </c>
      <c r="D169" s="11" t="s">
        <v>129</v>
      </c>
      <c r="E169" s="11">
        <v>7077</v>
      </c>
      <c r="F169" s="11" t="s">
        <v>129</v>
      </c>
      <c r="G169" s="11" t="s">
        <v>129</v>
      </c>
      <c r="H169" s="12" t="s">
        <v>129</v>
      </c>
    </row>
    <row r="170" spans="1:8" x14ac:dyDescent="0.25">
      <c r="A170" s="14" t="s">
        <v>3</v>
      </c>
      <c r="B170" s="11">
        <v>3640189</v>
      </c>
      <c r="C170" s="11">
        <v>3053181</v>
      </c>
      <c r="D170" s="11">
        <v>3021490</v>
      </c>
      <c r="E170" s="11">
        <v>6228876</v>
      </c>
      <c r="F170" s="11">
        <v>7214385</v>
      </c>
      <c r="G170" s="11">
        <v>4799766</v>
      </c>
      <c r="H170" s="12">
        <v>28626754</v>
      </c>
    </row>
    <row r="171" spans="1:8" x14ac:dyDescent="0.25">
      <c r="A171" s="14" t="s">
        <v>15</v>
      </c>
      <c r="B171" s="11">
        <v>11448918</v>
      </c>
      <c r="C171" s="11">
        <v>10498151</v>
      </c>
      <c r="D171" s="11">
        <v>6164647</v>
      </c>
      <c r="E171" s="11">
        <v>10039223</v>
      </c>
      <c r="F171" s="11">
        <v>6337598</v>
      </c>
      <c r="G171" s="11">
        <v>5340244</v>
      </c>
      <c r="H171" s="12">
        <v>47314467</v>
      </c>
    </row>
    <row r="172" spans="1:8" x14ac:dyDescent="0.25">
      <c r="A172" s="14" t="s">
        <v>7</v>
      </c>
      <c r="B172" s="11">
        <v>6796631</v>
      </c>
      <c r="C172" s="11">
        <v>4039213</v>
      </c>
      <c r="D172" s="11">
        <v>4703896</v>
      </c>
      <c r="E172" s="11">
        <v>6911587</v>
      </c>
      <c r="F172" s="11">
        <v>4310239</v>
      </c>
      <c r="G172" s="11">
        <v>3681609</v>
      </c>
      <c r="H172" s="12">
        <v>2985642</v>
      </c>
    </row>
    <row r="173" spans="1:8" x14ac:dyDescent="0.25">
      <c r="A173" s="14" t="s">
        <v>18</v>
      </c>
      <c r="B173" s="11">
        <v>4811504</v>
      </c>
      <c r="C173" s="11">
        <v>5085545</v>
      </c>
      <c r="D173" s="11">
        <v>4324435</v>
      </c>
      <c r="E173" s="11">
        <v>4494563</v>
      </c>
      <c r="F173" s="11">
        <v>4982074</v>
      </c>
      <c r="G173" s="11">
        <v>3922075</v>
      </c>
      <c r="H173" s="12">
        <v>3176263</v>
      </c>
    </row>
    <row r="174" spans="1:8" x14ac:dyDescent="0.25">
      <c r="A174" s="14" t="s">
        <v>19</v>
      </c>
      <c r="B174" s="11">
        <v>105536</v>
      </c>
      <c r="C174" s="11">
        <v>201356</v>
      </c>
      <c r="D174" s="11">
        <v>92139</v>
      </c>
      <c r="E174" s="11">
        <v>158628</v>
      </c>
      <c r="F174" s="11">
        <v>91770</v>
      </c>
      <c r="G174" s="11">
        <v>81872</v>
      </c>
      <c r="H174" s="12">
        <v>113703</v>
      </c>
    </row>
    <row r="175" spans="1:8" x14ac:dyDescent="0.25">
      <c r="A175" s="14" t="s">
        <v>21</v>
      </c>
      <c r="B175" s="11">
        <v>64608</v>
      </c>
      <c r="C175" s="11">
        <v>167768</v>
      </c>
      <c r="D175" s="11">
        <v>93247</v>
      </c>
      <c r="E175" s="11">
        <v>653425</v>
      </c>
      <c r="F175" s="11">
        <v>714148</v>
      </c>
      <c r="G175" s="11">
        <v>372982</v>
      </c>
      <c r="H175" s="12">
        <v>347367</v>
      </c>
    </row>
    <row r="176" spans="1:8" x14ac:dyDescent="0.25">
      <c r="A176" s="14" t="s">
        <v>9</v>
      </c>
      <c r="B176" s="11">
        <v>6798013</v>
      </c>
      <c r="C176" s="11">
        <v>8744925</v>
      </c>
      <c r="D176" s="11">
        <v>1444753</v>
      </c>
      <c r="E176" s="11">
        <v>1455464</v>
      </c>
      <c r="F176" s="11">
        <v>1217396</v>
      </c>
      <c r="G176" s="11">
        <v>676116</v>
      </c>
      <c r="H176" s="12">
        <v>559005</v>
      </c>
    </row>
    <row r="177" spans="1:8" x14ac:dyDescent="0.25">
      <c r="A177" s="14" t="s">
        <v>22</v>
      </c>
      <c r="B177" s="11">
        <v>122085548</v>
      </c>
      <c r="C177" s="11">
        <v>153606528</v>
      </c>
      <c r="D177" s="11">
        <v>155299872</v>
      </c>
      <c r="E177" s="11">
        <v>128762173</v>
      </c>
      <c r="F177" s="11">
        <v>89747997</v>
      </c>
      <c r="G177" s="11">
        <v>120363879</v>
      </c>
      <c r="H177" s="12">
        <v>100171937</v>
      </c>
    </row>
    <row r="178" spans="1:8" x14ac:dyDescent="0.25">
      <c r="A178" s="14" t="s">
        <v>24</v>
      </c>
      <c r="B178" s="11">
        <v>774158</v>
      </c>
      <c r="C178" s="11">
        <v>184542</v>
      </c>
      <c r="D178" s="11">
        <v>185314</v>
      </c>
      <c r="E178" s="11">
        <v>112834</v>
      </c>
      <c r="F178" s="11">
        <v>444062</v>
      </c>
      <c r="G178" s="11">
        <v>1289514</v>
      </c>
      <c r="H178" s="12">
        <v>1153608</v>
      </c>
    </row>
    <row r="179" spans="1:8" x14ac:dyDescent="0.25">
      <c r="A179" s="14" t="s">
        <v>25</v>
      </c>
      <c r="B179" s="25">
        <v>59160110</v>
      </c>
      <c r="C179" s="25">
        <v>18607633</v>
      </c>
      <c r="D179" s="25">
        <v>34450108</v>
      </c>
      <c r="E179" s="25">
        <v>48249769</v>
      </c>
      <c r="F179" s="25">
        <v>24444408</v>
      </c>
      <c r="G179" s="25">
        <v>22103551</v>
      </c>
      <c r="H179" s="26">
        <v>18278471</v>
      </c>
    </row>
    <row r="180" spans="1:8" x14ac:dyDescent="0.25">
      <c r="A180" s="23" t="s">
        <v>131</v>
      </c>
      <c r="B180" s="9">
        <f t="shared" ref="B180:H180" si="2">B181+B182+B183+B184+B185</f>
        <v>1139063786</v>
      </c>
      <c r="C180" s="9">
        <f t="shared" si="2"/>
        <v>1568105097</v>
      </c>
      <c r="D180" s="9">
        <f t="shared" si="2"/>
        <v>1711302649</v>
      </c>
      <c r="E180" s="9">
        <f t="shared" si="2"/>
        <v>2169489195</v>
      </c>
      <c r="F180" s="9">
        <f t="shared" si="2"/>
        <v>1991931338</v>
      </c>
      <c r="G180" s="9">
        <f t="shared" si="2"/>
        <v>983301035</v>
      </c>
      <c r="H180" s="9">
        <f t="shared" si="2"/>
        <v>1837191920</v>
      </c>
    </row>
    <row r="181" spans="1:8" x14ac:dyDescent="0.25">
      <c r="A181" s="24" t="s">
        <v>53</v>
      </c>
      <c r="B181" s="11">
        <v>22613901</v>
      </c>
      <c r="C181" s="11">
        <v>22660255</v>
      </c>
      <c r="D181" s="11">
        <v>28813772</v>
      </c>
      <c r="E181" s="11">
        <v>31447612</v>
      </c>
      <c r="F181" s="11">
        <v>42013247</v>
      </c>
      <c r="G181" s="11">
        <v>41741445</v>
      </c>
      <c r="H181" s="12">
        <v>45483399</v>
      </c>
    </row>
    <row r="182" spans="1:8" x14ac:dyDescent="0.25">
      <c r="A182" s="24" t="s">
        <v>16</v>
      </c>
      <c r="B182" s="11">
        <v>1049506623</v>
      </c>
      <c r="C182" s="11">
        <v>1468450540</v>
      </c>
      <c r="D182" s="11">
        <v>1500065814</v>
      </c>
      <c r="E182" s="11">
        <v>1942257729</v>
      </c>
      <c r="F182" s="11">
        <v>1733932483</v>
      </c>
      <c r="G182" s="11">
        <v>737927297</v>
      </c>
      <c r="H182" s="12">
        <v>1463340924</v>
      </c>
    </row>
    <row r="183" spans="1:8" x14ac:dyDescent="0.25">
      <c r="A183" s="24" t="s">
        <v>82</v>
      </c>
      <c r="B183" s="11">
        <v>2591858</v>
      </c>
      <c r="C183" s="11">
        <v>3284709</v>
      </c>
      <c r="D183" s="11">
        <v>4319004</v>
      </c>
      <c r="E183" s="11">
        <v>4961146</v>
      </c>
      <c r="F183" s="11">
        <v>5296443</v>
      </c>
      <c r="G183" s="11">
        <v>5463117</v>
      </c>
      <c r="H183" s="12">
        <v>7739839</v>
      </c>
    </row>
    <row r="184" spans="1:8" x14ac:dyDescent="0.25">
      <c r="A184" s="24" t="s">
        <v>96</v>
      </c>
      <c r="B184" s="11">
        <v>8137983</v>
      </c>
      <c r="C184" s="11">
        <v>6490701</v>
      </c>
      <c r="D184" s="11">
        <v>14489990</v>
      </c>
      <c r="E184" s="11">
        <v>12834426</v>
      </c>
      <c r="F184" s="11">
        <v>10364483</v>
      </c>
      <c r="G184" s="11">
        <v>9181019</v>
      </c>
      <c r="H184" s="12">
        <v>4097834</v>
      </c>
    </row>
    <row r="185" spans="1:8" x14ac:dyDescent="0.25">
      <c r="A185" s="24" t="s">
        <v>102</v>
      </c>
      <c r="B185" s="11">
        <v>56213421</v>
      </c>
      <c r="C185" s="11">
        <v>67218892</v>
      </c>
      <c r="D185" s="11">
        <v>163614069</v>
      </c>
      <c r="E185" s="11">
        <v>177988282</v>
      </c>
      <c r="F185" s="11">
        <v>200324682</v>
      </c>
      <c r="G185" s="11">
        <v>188988157</v>
      </c>
      <c r="H185" s="12">
        <v>316529924</v>
      </c>
    </row>
    <row r="187" spans="1:8" ht="57" x14ac:dyDescent="0.25">
      <c r="A187" s="35" t="s">
        <v>135</v>
      </c>
    </row>
    <row r="189" spans="1:8" ht="43.5" x14ac:dyDescent="0.25">
      <c r="A189" s="22" t="s">
        <v>136</v>
      </c>
    </row>
    <row r="191" spans="1:8" ht="29.25" x14ac:dyDescent="0.25">
      <c r="A191" s="22" t="s">
        <v>137</v>
      </c>
    </row>
    <row r="212" spans="9:12" x14ac:dyDescent="0.25">
      <c r="I212" s="4"/>
      <c r="J212" s="4"/>
      <c r="K212" s="4"/>
      <c r="L212" s="4"/>
    </row>
    <row r="213" spans="9:12" x14ac:dyDescent="0.25">
      <c r="I213" s="5"/>
      <c r="J213" s="5"/>
      <c r="K213" s="5"/>
      <c r="L213" s="5"/>
    </row>
    <row r="214" spans="9:12" x14ac:dyDescent="0.25">
      <c r="I214" s="5"/>
      <c r="J214" s="5"/>
      <c r="K214" s="5"/>
      <c r="L214" s="5"/>
    </row>
    <row r="215" spans="9:12" x14ac:dyDescent="0.25">
      <c r="I215" s="5"/>
      <c r="J215" s="5"/>
      <c r="K215" s="5"/>
      <c r="L215" s="5"/>
    </row>
    <row r="216" spans="9:12" x14ac:dyDescent="0.25">
      <c r="I216" s="5"/>
      <c r="J216" s="5"/>
      <c r="K216" s="5"/>
      <c r="L216" s="5"/>
    </row>
    <row r="217" spans="9:12" x14ac:dyDescent="0.25">
      <c r="I217" s="5"/>
      <c r="J217" s="5"/>
      <c r="K217" s="5"/>
      <c r="L217" s="5"/>
    </row>
    <row r="218" spans="9:12" x14ac:dyDescent="0.25">
      <c r="I218" s="5"/>
      <c r="J218" s="5"/>
      <c r="K218" s="5"/>
      <c r="L218" s="5"/>
    </row>
    <row r="219" spans="9:12" x14ac:dyDescent="0.25">
      <c r="I219" s="5"/>
      <c r="J219" s="5"/>
      <c r="K219" s="5"/>
      <c r="L219" s="5"/>
    </row>
    <row r="220" spans="9:12" x14ac:dyDescent="0.25">
      <c r="I220" s="5"/>
      <c r="J220" s="5"/>
      <c r="K220" s="5"/>
      <c r="L220" s="5"/>
    </row>
    <row r="221" spans="9:12" x14ac:dyDescent="0.25">
      <c r="I221" s="5"/>
      <c r="J221" s="5"/>
      <c r="K221" s="5"/>
      <c r="L221" s="5"/>
    </row>
    <row r="222" spans="9:12" x14ac:dyDescent="0.25">
      <c r="I222" s="5"/>
      <c r="J222" s="5"/>
      <c r="K222" s="5"/>
      <c r="L222" s="5"/>
    </row>
    <row r="223" spans="9:12" x14ac:dyDescent="0.25">
      <c r="I223" s="5"/>
      <c r="J223" s="5"/>
      <c r="K223" s="5"/>
      <c r="L223" s="5"/>
    </row>
    <row r="224" spans="9:12" x14ac:dyDescent="0.25">
      <c r="I224" s="5"/>
      <c r="J224" s="5"/>
      <c r="K224" s="5"/>
      <c r="L224" s="5"/>
    </row>
    <row r="225" spans="1:12" x14ac:dyDescent="0.25">
      <c r="I225" s="5"/>
      <c r="J225" s="5"/>
      <c r="K225" s="5"/>
      <c r="L225" s="5"/>
    </row>
    <row r="226" spans="1:12" x14ac:dyDescent="0.25">
      <c r="I226" s="5"/>
      <c r="J226" s="5"/>
      <c r="K226" s="5"/>
      <c r="L226" s="5"/>
    </row>
    <row r="227" spans="1:12" x14ac:dyDescent="0.25">
      <c r="I227" s="5"/>
      <c r="J227" s="5"/>
      <c r="K227" s="5"/>
      <c r="L227" s="5"/>
    </row>
    <row r="228" spans="1:12" x14ac:dyDescent="0.25">
      <c r="I228" s="5"/>
      <c r="J228" s="5"/>
      <c r="K228" s="5"/>
      <c r="L228" s="5"/>
    </row>
    <row r="229" spans="1:12" x14ac:dyDescent="0.25">
      <c r="I229" s="5"/>
      <c r="J229" s="5"/>
      <c r="K229" s="5"/>
      <c r="L229" s="5"/>
    </row>
    <row r="230" spans="1:12" x14ac:dyDescent="0.25">
      <c r="I230" s="5"/>
      <c r="J230" s="5"/>
      <c r="K230" s="5"/>
      <c r="L230" s="5"/>
    </row>
    <row r="231" spans="1:12" x14ac:dyDescent="0.25">
      <c r="I231" s="5"/>
      <c r="J231" s="5"/>
      <c r="K231" s="5"/>
      <c r="L231" s="5"/>
    </row>
    <row r="232" spans="1:12" x14ac:dyDescent="0.25">
      <c r="I232" s="5"/>
      <c r="J232" s="5"/>
      <c r="K232" s="5"/>
      <c r="L232" s="5"/>
    </row>
    <row r="233" spans="1:12" x14ac:dyDescent="0.25">
      <c r="I233" s="5"/>
      <c r="J233" s="5"/>
      <c r="K233" s="5"/>
      <c r="L233" s="5"/>
    </row>
    <row r="234" spans="1:12" x14ac:dyDescent="0.25">
      <c r="I234" s="5"/>
      <c r="J234" s="5"/>
      <c r="K234" s="5"/>
      <c r="L234" s="5"/>
    </row>
    <row r="235" spans="1:12" x14ac:dyDescent="0.25"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</row>
    <row r="236" spans="1:12" x14ac:dyDescent="0.25"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</row>
    <row r="237" spans="1:12" x14ac:dyDescent="0.25"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</row>
    <row r="238" spans="1:12" x14ac:dyDescent="0.25"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</row>
    <row r="239" spans="1:12" x14ac:dyDescent="0.25"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</row>
    <row r="240" spans="1:12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</row>
    <row r="241" spans="1:12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</row>
    <row r="242" spans="1:12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</row>
    <row r="243" spans="1:12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</row>
    <row r="244" spans="1:12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</row>
    <row r="245" spans="1:12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</row>
    <row r="246" spans="1:12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</row>
    <row r="247" spans="1:12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</row>
    <row r="248" spans="1:12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</row>
    <row r="249" spans="1:12" x14ac:dyDescent="0.25">
      <c r="A249" s="5"/>
    </row>
    <row r="250" spans="1:12" x14ac:dyDescent="0.25">
      <c r="A250" s="5"/>
    </row>
    <row r="251" spans="1:12" x14ac:dyDescent="0.25">
      <c r="A251" s="5"/>
    </row>
    <row r="252" spans="1:12" x14ac:dyDescent="0.25">
      <c r="A252" s="5"/>
    </row>
    <row r="253" spans="1:12" x14ac:dyDescent="0.25">
      <c r="A253" s="5"/>
    </row>
  </sheetData>
  <mergeCells count="2">
    <mergeCell ref="A6:H6"/>
    <mergeCell ref="B5:H5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2"/>
  <sheetViews>
    <sheetView showGridLines="0" workbookViewId="0">
      <selection activeCell="G58" sqref="G58"/>
    </sheetView>
  </sheetViews>
  <sheetFormatPr defaultRowHeight="15" x14ac:dyDescent="0.25"/>
  <cols>
    <col min="1" max="1" width="30.5703125" customWidth="1"/>
    <col min="2" max="2" width="18.7109375" customWidth="1"/>
    <col min="3" max="3" width="17.7109375" customWidth="1"/>
    <col min="4" max="4" width="16.85546875" customWidth="1"/>
    <col min="5" max="5" width="18.140625" customWidth="1"/>
    <col min="6" max="6" width="17.85546875" customWidth="1"/>
    <col min="7" max="7" width="18.5703125" customWidth="1"/>
    <col min="8" max="8" width="18.7109375" customWidth="1"/>
  </cols>
  <sheetData>
    <row r="1" spans="1:8" x14ac:dyDescent="0.25">
      <c r="A1" s="1"/>
      <c r="B1" s="1"/>
      <c r="C1" s="1"/>
      <c r="D1" s="1"/>
      <c r="E1" s="1"/>
      <c r="F1" s="1"/>
      <c r="G1" s="2"/>
      <c r="H1" s="3"/>
    </row>
    <row r="2" spans="1:8" x14ac:dyDescent="0.25">
      <c r="A2" s="1"/>
      <c r="B2" s="1"/>
      <c r="C2" s="1"/>
      <c r="D2" s="1"/>
      <c r="E2" s="1"/>
      <c r="F2" s="1"/>
      <c r="G2" s="1"/>
      <c r="H2" s="2"/>
    </row>
    <row r="3" spans="1:8" x14ac:dyDescent="0.25">
      <c r="A3" s="1"/>
      <c r="B3" s="1"/>
      <c r="C3" s="1"/>
      <c r="D3" s="1"/>
      <c r="E3" s="1"/>
      <c r="F3" s="1"/>
      <c r="G3" s="1"/>
      <c r="H3" s="2"/>
    </row>
    <row r="4" spans="1:8" x14ac:dyDescent="0.25">
      <c r="A4" s="1"/>
      <c r="B4" s="1"/>
      <c r="C4" s="1"/>
      <c r="D4" s="1"/>
      <c r="E4" s="1"/>
      <c r="F4" s="1"/>
      <c r="G4" s="1"/>
      <c r="H4" s="2"/>
    </row>
    <row r="5" spans="1:8" ht="18.75" customHeight="1" x14ac:dyDescent="0.3">
      <c r="A5" s="33" t="s">
        <v>127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0</v>
      </c>
      <c r="B6" s="34"/>
      <c r="C6" s="34"/>
      <c r="D6" s="34"/>
      <c r="E6" s="34"/>
      <c r="F6" s="34"/>
      <c r="G6" s="34"/>
      <c r="H6" s="34"/>
    </row>
    <row r="7" spans="1:8" x14ac:dyDescent="0.25">
      <c r="A7" s="6"/>
      <c r="B7" s="7">
        <v>2015</v>
      </c>
      <c r="C7" s="7">
        <v>2016</v>
      </c>
      <c r="D7" s="7">
        <v>2017</v>
      </c>
      <c r="E7" s="7">
        <v>2018</v>
      </c>
      <c r="F7" s="7">
        <v>2019</v>
      </c>
      <c r="G7" s="7">
        <v>2020</v>
      </c>
      <c r="H7" s="7">
        <v>2021</v>
      </c>
    </row>
    <row r="8" spans="1:8" x14ac:dyDescent="0.25">
      <c r="A8" s="13" t="s">
        <v>26</v>
      </c>
      <c r="B8" s="9">
        <v>168784896812</v>
      </c>
      <c r="C8" s="9">
        <v>168822086419</v>
      </c>
      <c r="D8" s="9">
        <v>210249866792</v>
      </c>
      <c r="E8" s="9">
        <v>221198726313</v>
      </c>
      <c r="F8" s="9">
        <v>226615441995</v>
      </c>
      <c r="G8" s="9">
        <v>214773190161</v>
      </c>
      <c r="H8" s="10">
        <v>271723827151</v>
      </c>
    </row>
    <row r="9" spans="1:8" x14ac:dyDescent="0.25">
      <c r="A9" s="28" t="s">
        <v>133</v>
      </c>
      <c r="B9" s="7"/>
      <c r="C9" s="7"/>
      <c r="D9" s="7"/>
      <c r="E9" s="7"/>
      <c r="F9" s="7"/>
      <c r="G9" s="7"/>
      <c r="H9" s="29"/>
    </row>
    <row r="10" spans="1:8" x14ac:dyDescent="0.25">
      <c r="A10" s="13" t="s">
        <v>1</v>
      </c>
      <c r="B10" s="9">
        <v>7288400421</v>
      </c>
      <c r="C10" s="9">
        <v>8003759409</v>
      </c>
      <c r="D10" s="9">
        <v>10852478543</v>
      </c>
      <c r="E10" s="9">
        <v>10387275146</v>
      </c>
      <c r="F10" s="9">
        <v>10262552701</v>
      </c>
      <c r="G10" s="9">
        <v>10112271354</v>
      </c>
      <c r="H10" s="10">
        <v>12607573412</v>
      </c>
    </row>
    <row r="11" spans="1:8" x14ac:dyDescent="0.25">
      <c r="A11" s="14" t="s">
        <v>2</v>
      </c>
      <c r="B11" s="11">
        <v>6372</v>
      </c>
      <c r="C11" s="11">
        <v>8</v>
      </c>
      <c r="D11" s="11">
        <v>1576</v>
      </c>
      <c r="E11" s="11">
        <v>2550</v>
      </c>
      <c r="F11" s="11">
        <v>5592</v>
      </c>
      <c r="G11" s="11">
        <v>9794</v>
      </c>
      <c r="H11" s="12">
        <v>3949</v>
      </c>
    </row>
    <row r="12" spans="1:8" x14ac:dyDescent="0.25">
      <c r="A12" s="14" t="s">
        <v>3</v>
      </c>
      <c r="B12" s="11">
        <v>2053787618</v>
      </c>
      <c r="C12" s="11">
        <v>2466082661</v>
      </c>
      <c r="D12" s="11">
        <v>3324018049</v>
      </c>
      <c r="E12" s="11">
        <v>3624292931</v>
      </c>
      <c r="F12" s="11">
        <v>3783599592</v>
      </c>
      <c r="G12" s="11">
        <v>4045878519</v>
      </c>
      <c r="H12" s="12">
        <v>4893806397</v>
      </c>
    </row>
    <row r="13" spans="1:8" x14ac:dyDescent="0.25">
      <c r="A13" s="14" t="s">
        <v>4</v>
      </c>
      <c r="B13" s="11">
        <v>1522613561</v>
      </c>
      <c r="C13" s="11">
        <v>2212226788</v>
      </c>
      <c r="D13" s="11">
        <v>2484190916</v>
      </c>
      <c r="E13" s="11">
        <v>1715417918</v>
      </c>
      <c r="F13" s="11">
        <v>1682525982</v>
      </c>
      <c r="G13" s="11">
        <v>1788253024</v>
      </c>
      <c r="H13" s="12">
        <v>2625633132</v>
      </c>
    </row>
    <row r="14" spans="1:8" x14ac:dyDescent="0.25">
      <c r="A14" s="14" t="s">
        <v>5</v>
      </c>
      <c r="B14" s="11">
        <v>106226795</v>
      </c>
      <c r="C14" s="11">
        <v>136413125</v>
      </c>
      <c r="D14" s="11">
        <v>161599697</v>
      </c>
      <c r="E14" s="11">
        <v>191183017</v>
      </c>
      <c r="F14" s="11">
        <v>229436851</v>
      </c>
      <c r="G14" s="11">
        <v>190742420</v>
      </c>
      <c r="H14" s="12">
        <v>202168105</v>
      </c>
    </row>
    <row r="15" spans="1:8" x14ac:dyDescent="0.25">
      <c r="A15" s="14" t="s">
        <v>6</v>
      </c>
      <c r="B15" s="11">
        <v>786994</v>
      </c>
      <c r="C15" s="11">
        <v>27827552</v>
      </c>
      <c r="D15" s="11">
        <v>5179149</v>
      </c>
      <c r="E15" s="11">
        <v>15293395</v>
      </c>
      <c r="F15" s="11">
        <v>14144921</v>
      </c>
      <c r="G15" s="11">
        <v>14624854</v>
      </c>
      <c r="H15" s="12">
        <v>10664434</v>
      </c>
    </row>
    <row r="16" spans="1:8" x14ac:dyDescent="0.25">
      <c r="A16" s="14" t="s">
        <v>7</v>
      </c>
      <c r="B16" s="11">
        <v>1315283500</v>
      </c>
      <c r="C16" s="11">
        <v>1203904740</v>
      </c>
      <c r="D16" s="11">
        <v>1545961136</v>
      </c>
      <c r="E16" s="11">
        <v>1626716171</v>
      </c>
      <c r="F16" s="11">
        <v>1662205231</v>
      </c>
      <c r="G16" s="11">
        <v>1579485537</v>
      </c>
      <c r="H16" s="12">
        <v>1822385694</v>
      </c>
    </row>
    <row r="17" spans="1:8" x14ac:dyDescent="0.25">
      <c r="A17" s="14" t="s">
        <v>8</v>
      </c>
      <c r="B17" s="11">
        <v>15737480</v>
      </c>
      <c r="C17" s="11">
        <v>19249595</v>
      </c>
      <c r="D17" s="11">
        <v>49394662</v>
      </c>
      <c r="E17" s="11">
        <v>71592566</v>
      </c>
      <c r="F17" s="11">
        <v>121986087</v>
      </c>
      <c r="G17" s="11">
        <v>145502149</v>
      </c>
      <c r="H17" s="12">
        <v>147399369</v>
      </c>
    </row>
    <row r="18" spans="1:8" x14ac:dyDescent="0.25">
      <c r="A18" s="14" t="s">
        <v>9</v>
      </c>
      <c r="B18" s="11">
        <v>516628717</v>
      </c>
      <c r="C18" s="11">
        <v>497076907</v>
      </c>
      <c r="D18" s="11">
        <v>1158435001</v>
      </c>
      <c r="E18" s="11">
        <v>869492298</v>
      </c>
      <c r="F18" s="11">
        <v>587697671</v>
      </c>
      <c r="G18" s="11">
        <v>523634241</v>
      </c>
      <c r="H18" s="12">
        <v>601344065</v>
      </c>
    </row>
    <row r="19" spans="1:8" x14ac:dyDescent="0.25">
      <c r="A19" s="14" t="s">
        <v>10</v>
      </c>
      <c r="B19" s="11">
        <v>1491143322</v>
      </c>
      <c r="C19" s="11">
        <v>1146754387</v>
      </c>
      <c r="D19" s="11">
        <v>1717639802</v>
      </c>
      <c r="E19" s="11">
        <v>1855850799</v>
      </c>
      <c r="F19" s="11">
        <v>1753536265</v>
      </c>
      <c r="G19" s="11">
        <v>1420723652</v>
      </c>
      <c r="H19" s="12">
        <v>1792130677</v>
      </c>
    </row>
    <row r="20" spans="1:8" x14ac:dyDescent="0.25">
      <c r="A20" s="14" t="s">
        <v>11</v>
      </c>
      <c r="B20" s="11">
        <v>266186062</v>
      </c>
      <c r="C20" s="11">
        <v>294223646</v>
      </c>
      <c r="D20" s="11">
        <v>406058555</v>
      </c>
      <c r="E20" s="11">
        <v>417433501</v>
      </c>
      <c r="F20" s="11">
        <v>427414509</v>
      </c>
      <c r="G20" s="11">
        <v>403417164</v>
      </c>
      <c r="H20" s="12">
        <v>512037590</v>
      </c>
    </row>
    <row r="21" spans="1:8" x14ac:dyDescent="0.25">
      <c r="A21" s="13" t="s">
        <v>12</v>
      </c>
      <c r="B21" s="9">
        <v>69340549028</v>
      </c>
      <c r="C21" s="9">
        <v>72884049443</v>
      </c>
      <c r="D21" s="9">
        <v>91736822369</v>
      </c>
      <c r="E21" s="9">
        <v>96957642445</v>
      </c>
      <c r="F21" s="9">
        <v>100856741954</v>
      </c>
      <c r="G21" s="9">
        <v>98207976228</v>
      </c>
      <c r="H21" s="10">
        <v>131164676810</v>
      </c>
    </row>
    <row r="22" spans="1:8" x14ac:dyDescent="0.25">
      <c r="A22" s="14" t="s">
        <v>13</v>
      </c>
      <c r="B22" s="11">
        <v>581853631</v>
      </c>
      <c r="C22" s="11">
        <v>467897840</v>
      </c>
      <c r="D22" s="11">
        <v>509100922</v>
      </c>
      <c r="E22" s="11">
        <v>671296816</v>
      </c>
      <c r="F22" s="11">
        <v>714240908</v>
      </c>
      <c r="G22" s="11">
        <v>663595730</v>
      </c>
      <c r="H22" s="12">
        <v>738723297</v>
      </c>
    </row>
    <row r="23" spans="1:8" x14ac:dyDescent="0.25">
      <c r="A23" s="14" t="s">
        <v>2</v>
      </c>
      <c r="B23" s="11">
        <v>6372</v>
      </c>
      <c r="C23" s="11">
        <v>8</v>
      </c>
      <c r="D23" s="11">
        <v>1576</v>
      </c>
      <c r="E23" s="11">
        <v>2550</v>
      </c>
      <c r="F23" s="11">
        <v>5592</v>
      </c>
      <c r="G23" s="11">
        <v>9794</v>
      </c>
      <c r="H23" s="12">
        <v>3949</v>
      </c>
    </row>
    <row r="24" spans="1:8" x14ac:dyDescent="0.25">
      <c r="A24" s="14" t="s">
        <v>3</v>
      </c>
      <c r="B24" s="11">
        <v>2053787618</v>
      </c>
      <c r="C24" s="11">
        <v>2466082661</v>
      </c>
      <c r="D24" s="11">
        <v>3324018049</v>
      </c>
      <c r="E24" s="11">
        <v>3624292931</v>
      </c>
      <c r="F24" s="11">
        <v>3783599592</v>
      </c>
      <c r="G24" s="11">
        <v>4045878519</v>
      </c>
      <c r="H24" s="12">
        <v>4893806397</v>
      </c>
    </row>
    <row r="25" spans="1:8" x14ac:dyDescent="0.25">
      <c r="A25" s="14" t="s">
        <v>14</v>
      </c>
      <c r="B25" s="11">
        <v>192567115</v>
      </c>
      <c r="C25" s="11">
        <v>167615579</v>
      </c>
      <c r="D25" s="11">
        <v>223544391</v>
      </c>
      <c r="E25" s="11">
        <v>382522637</v>
      </c>
      <c r="F25" s="11">
        <v>472966478</v>
      </c>
      <c r="G25" s="11">
        <v>425294010</v>
      </c>
      <c r="H25" s="12">
        <v>551907080</v>
      </c>
    </row>
    <row r="26" spans="1:8" x14ac:dyDescent="0.25">
      <c r="A26" s="14" t="s">
        <v>4</v>
      </c>
      <c r="B26" s="11">
        <v>1522613561</v>
      </c>
      <c r="C26" s="11">
        <v>2212226788</v>
      </c>
      <c r="D26" s="11">
        <v>2484190916</v>
      </c>
      <c r="E26" s="11">
        <v>1715417918</v>
      </c>
      <c r="F26" s="11">
        <v>1682525982</v>
      </c>
      <c r="G26" s="11">
        <v>1788253024</v>
      </c>
      <c r="H26" s="12">
        <v>2625633132</v>
      </c>
    </row>
    <row r="27" spans="1:8" x14ac:dyDescent="0.25">
      <c r="A27" s="14" t="s">
        <v>15</v>
      </c>
      <c r="B27" s="11">
        <v>837939813</v>
      </c>
      <c r="C27" s="11">
        <v>719670700</v>
      </c>
      <c r="D27" s="11">
        <v>986660125</v>
      </c>
      <c r="E27" s="11">
        <v>746352775</v>
      </c>
      <c r="F27" s="11">
        <v>935262406</v>
      </c>
      <c r="G27" s="11">
        <v>834700438</v>
      </c>
      <c r="H27" s="12">
        <v>926622997</v>
      </c>
    </row>
    <row r="28" spans="1:8" x14ac:dyDescent="0.25">
      <c r="A28" s="14" t="s">
        <v>16</v>
      </c>
      <c r="B28" s="11">
        <v>34960824476</v>
      </c>
      <c r="C28" s="11">
        <v>38108488536</v>
      </c>
      <c r="D28" s="11">
        <v>48058977312</v>
      </c>
      <c r="E28" s="11">
        <v>52229364405</v>
      </c>
      <c r="F28" s="11">
        <v>54144971083</v>
      </c>
      <c r="G28" s="11">
        <v>54914277011</v>
      </c>
      <c r="H28" s="12">
        <v>72696186288</v>
      </c>
    </row>
    <row r="29" spans="1:8" x14ac:dyDescent="0.25">
      <c r="A29" s="14" t="s">
        <v>17</v>
      </c>
      <c r="B29" s="11">
        <v>4546929446</v>
      </c>
      <c r="C29" s="11">
        <v>5113000074</v>
      </c>
      <c r="D29" s="11">
        <v>6931777145</v>
      </c>
      <c r="E29" s="11">
        <v>7010749473</v>
      </c>
      <c r="F29" s="11">
        <v>8000773460</v>
      </c>
      <c r="G29" s="11">
        <v>7158579230</v>
      </c>
      <c r="H29" s="12">
        <v>12987888267</v>
      </c>
    </row>
    <row r="30" spans="1:8" x14ac:dyDescent="0.25">
      <c r="A30" s="14" t="s">
        <v>7</v>
      </c>
      <c r="B30" s="11">
        <v>1315283500</v>
      </c>
      <c r="C30" s="11">
        <v>1203904740</v>
      </c>
      <c r="D30" s="11">
        <v>1545961136</v>
      </c>
      <c r="E30" s="11">
        <v>1626716171</v>
      </c>
      <c r="F30" s="11">
        <v>1662205231</v>
      </c>
      <c r="G30" s="11">
        <v>1579485537</v>
      </c>
      <c r="H30" s="12">
        <v>1822385694</v>
      </c>
    </row>
    <row r="31" spans="1:8" x14ac:dyDescent="0.25">
      <c r="A31" s="14" t="s">
        <v>18</v>
      </c>
      <c r="B31" s="11">
        <v>588960538</v>
      </c>
      <c r="C31" s="11">
        <v>644434136</v>
      </c>
      <c r="D31" s="11">
        <v>956659383</v>
      </c>
      <c r="E31" s="11">
        <v>938335737</v>
      </c>
      <c r="F31" s="11">
        <v>1109354382</v>
      </c>
      <c r="G31" s="11">
        <v>1015067932</v>
      </c>
      <c r="H31" s="12">
        <v>1380363541</v>
      </c>
    </row>
    <row r="32" spans="1:8" x14ac:dyDescent="0.25">
      <c r="A32" s="14" t="s">
        <v>19</v>
      </c>
      <c r="B32" s="11">
        <v>111426109</v>
      </c>
      <c r="C32" s="11">
        <v>150145024</v>
      </c>
      <c r="D32" s="11">
        <v>216741862</v>
      </c>
      <c r="E32" s="11">
        <v>135778762</v>
      </c>
      <c r="F32" s="11">
        <v>220781010</v>
      </c>
      <c r="G32" s="11">
        <v>276794455</v>
      </c>
      <c r="H32" s="12">
        <v>219248115</v>
      </c>
    </row>
    <row r="33" spans="1:8" x14ac:dyDescent="0.25">
      <c r="A33" s="14" t="s">
        <v>20</v>
      </c>
      <c r="B33" s="11">
        <v>5185030</v>
      </c>
      <c r="C33" s="11">
        <v>3048036</v>
      </c>
      <c r="D33" s="11">
        <v>5118852</v>
      </c>
      <c r="E33" s="11">
        <v>3074892</v>
      </c>
      <c r="F33" s="11">
        <v>4009304</v>
      </c>
      <c r="G33" s="11">
        <v>3369596</v>
      </c>
      <c r="H33" s="12">
        <v>3136617</v>
      </c>
    </row>
    <row r="34" spans="1:8" x14ac:dyDescent="0.25">
      <c r="A34" s="14" t="s">
        <v>21</v>
      </c>
      <c r="B34" s="11">
        <v>79595676</v>
      </c>
      <c r="C34" s="11">
        <v>93670204</v>
      </c>
      <c r="D34" s="11">
        <v>112733542</v>
      </c>
      <c r="E34" s="11">
        <v>182508170</v>
      </c>
      <c r="F34" s="11">
        <v>283904241</v>
      </c>
      <c r="G34" s="11">
        <v>208576295</v>
      </c>
      <c r="H34" s="12">
        <v>244890245</v>
      </c>
    </row>
    <row r="35" spans="1:8" x14ac:dyDescent="0.25">
      <c r="A35" s="14" t="s">
        <v>9</v>
      </c>
      <c r="B35" s="11">
        <v>516628717</v>
      </c>
      <c r="C35" s="11">
        <v>497076907</v>
      </c>
      <c r="D35" s="11">
        <v>1158435001</v>
      </c>
      <c r="E35" s="11">
        <v>869492298</v>
      </c>
      <c r="F35" s="11">
        <v>587697671</v>
      </c>
      <c r="G35" s="11">
        <v>523634241</v>
      </c>
      <c r="H35" s="12">
        <v>601344065</v>
      </c>
    </row>
    <row r="36" spans="1:8" x14ac:dyDescent="0.25">
      <c r="A36" s="14" t="s">
        <v>22</v>
      </c>
      <c r="B36" s="11">
        <v>11455144775</v>
      </c>
      <c r="C36" s="11">
        <v>10702520532</v>
      </c>
      <c r="D36" s="11">
        <v>12584552539</v>
      </c>
      <c r="E36" s="11">
        <v>12524343584</v>
      </c>
      <c r="F36" s="11">
        <v>13160663275</v>
      </c>
      <c r="G36" s="11">
        <v>13035997308</v>
      </c>
      <c r="H36" s="12">
        <v>16871789797</v>
      </c>
    </row>
    <row r="37" spans="1:8" x14ac:dyDescent="0.25">
      <c r="A37" s="14" t="s">
        <v>10</v>
      </c>
      <c r="B37" s="11">
        <v>1491143322</v>
      </c>
      <c r="C37" s="11">
        <v>1146754387</v>
      </c>
      <c r="D37" s="11">
        <v>1717639802</v>
      </c>
      <c r="E37" s="11">
        <v>1855850799</v>
      </c>
      <c r="F37" s="11">
        <v>1753536265</v>
      </c>
      <c r="G37" s="11">
        <v>1420723652</v>
      </c>
      <c r="H37" s="12">
        <v>1792130677</v>
      </c>
    </row>
    <row r="38" spans="1:8" x14ac:dyDescent="0.25">
      <c r="A38" s="14" t="s">
        <v>23</v>
      </c>
      <c r="B38" s="11">
        <v>1315452841</v>
      </c>
      <c r="C38" s="11">
        <v>1613526674</v>
      </c>
      <c r="D38" s="11">
        <v>1925428541</v>
      </c>
      <c r="E38" s="11">
        <v>2144112863</v>
      </c>
      <c r="F38" s="11">
        <v>2023664433</v>
      </c>
      <c r="G38" s="11">
        <v>1929869641</v>
      </c>
      <c r="H38" s="12">
        <v>2392380932</v>
      </c>
    </row>
    <row r="39" spans="1:8" x14ac:dyDescent="0.25">
      <c r="A39" s="14" t="s">
        <v>11</v>
      </c>
      <c r="B39" s="11">
        <v>266186062</v>
      </c>
      <c r="C39" s="11">
        <v>294223646</v>
      </c>
      <c r="D39" s="11">
        <v>406058555</v>
      </c>
      <c r="E39" s="11">
        <v>417433501</v>
      </c>
      <c r="F39" s="11">
        <v>427414509</v>
      </c>
      <c r="G39" s="11">
        <v>403417164</v>
      </c>
      <c r="H39" s="12">
        <v>512037590</v>
      </c>
    </row>
    <row r="40" spans="1:8" x14ac:dyDescent="0.25">
      <c r="A40" s="14" t="s">
        <v>24</v>
      </c>
      <c r="B40" s="11">
        <v>686165925</v>
      </c>
      <c r="C40" s="11">
        <v>598501101</v>
      </c>
      <c r="D40" s="11">
        <v>824154316</v>
      </c>
      <c r="E40" s="11">
        <v>1057981041</v>
      </c>
      <c r="F40" s="11">
        <v>927498053</v>
      </c>
      <c r="G40" s="11">
        <v>864362217</v>
      </c>
      <c r="H40" s="12">
        <v>776605200</v>
      </c>
    </row>
    <row r="41" spans="1:8" x14ac:dyDescent="0.25">
      <c r="A41" s="14" t="s">
        <v>25</v>
      </c>
      <c r="B41" s="11">
        <v>6812854501</v>
      </c>
      <c r="C41" s="11">
        <v>6681261870</v>
      </c>
      <c r="D41" s="11">
        <v>7765068404</v>
      </c>
      <c r="E41" s="11">
        <v>8822015122</v>
      </c>
      <c r="F41" s="11">
        <v>8961668079</v>
      </c>
      <c r="G41" s="11">
        <v>7116090434</v>
      </c>
      <c r="H41" s="12">
        <v>9127592930</v>
      </c>
    </row>
    <row r="42" spans="1:8" x14ac:dyDescent="0.25">
      <c r="A42" s="13" t="s">
        <v>128</v>
      </c>
      <c r="B42" s="8">
        <f t="shared" ref="B42:H42" si="0">B43+B44+B45+B46</f>
        <v>40699486502</v>
      </c>
      <c r="C42" s="8">
        <f t="shared" si="0"/>
        <v>43551586638</v>
      </c>
      <c r="D42" s="8">
        <f t="shared" si="0"/>
        <v>54789451816</v>
      </c>
      <c r="E42" s="8">
        <f t="shared" si="0"/>
        <v>58709325636</v>
      </c>
      <c r="F42" s="8">
        <f t="shared" si="0"/>
        <v>61044473639</v>
      </c>
      <c r="G42" s="8">
        <f t="shared" si="0"/>
        <v>61074693337</v>
      </c>
      <c r="H42" s="8">
        <f t="shared" si="0"/>
        <v>80143784625</v>
      </c>
    </row>
    <row r="43" spans="1:8" x14ac:dyDescent="0.25">
      <c r="A43" s="20" t="s">
        <v>36</v>
      </c>
      <c r="B43" s="11">
        <v>2915230792</v>
      </c>
      <c r="C43" s="11">
        <v>2523623069</v>
      </c>
      <c r="D43" s="11">
        <v>3199179280</v>
      </c>
      <c r="E43" s="11">
        <v>2471015202</v>
      </c>
      <c r="F43" s="11">
        <v>2149957972</v>
      </c>
      <c r="G43" s="11">
        <v>2010119469</v>
      </c>
      <c r="H43" s="12">
        <v>2223080266</v>
      </c>
    </row>
    <row r="44" spans="1:8" x14ac:dyDescent="0.25">
      <c r="A44" s="20" t="s">
        <v>53</v>
      </c>
      <c r="B44" s="11">
        <v>2257824675</v>
      </c>
      <c r="C44" s="11">
        <v>2397202860</v>
      </c>
      <c r="D44" s="11">
        <v>2903036939</v>
      </c>
      <c r="E44" s="11">
        <v>3224951984</v>
      </c>
      <c r="F44" s="11">
        <v>3922187638</v>
      </c>
      <c r="G44" s="11">
        <v>3458064027</v>
      </c>
      <c r="H44" s="12">
        <v>4427613900</v>
      </c>
    </row>
    <row r="45" spans="1:8" x14ac:dyDescent="0.25">
      <c r="A45" s="20" t="s">
        <v>16</v>
      </c>
      <c r="B45" s="11">
        <v>34960824476</v>
      </c>
      <c r="C45" s="11">
        <v>38108488536</v>
      </c>
      <c r="D45" s="11">
        <v>48058977312</v>
      </c>
      <c r="E45" s="11">
        <v>52229364405</v>
      </c>
      <c r="F45" s="11">
        <v>54144971083</v>
      </c>
      <c r="G45" s="11">
        <v>54914277011</v>
      </c>
      <c r="H45" s="12">
        <v>72696186288</v>
      </c>
    </row>
    <row r="46" spans="1:8" x14ac:dyDescent="0.25">
      <c r="A46" s="20" t="s">
        <v>116</v>
      </c>
      <c r="B46" s="11">
        <v>565606559</v>
      </c>
      <c r="C46" s="11">
        <v>522272173</v>
      </c>
      <c r="D46" s="11">
        <v>628258285</v>
      </c>
      <c r="E46" s="11">
        <v>783994045</v>
      </c>
      <c r="F46" s="11">
        <v>827356946</v>
      </c>
      <c r="G46" s="11">
        <v>692232830</v>
      </c>
      <c r="H46" s="12">
        <v>796904171</v>
      </c>
    </row>
    <row r="47" spans="1:8" x14ac:dyDescent="0.25">
      <c r="A47" s="13" t="s">
        <v>132</v>
      </c>
      <c r="B47" s="8">
        <f t="shared" ref="B47:H47" si="1">B48+B49+B50</f>
        <v>12882045126</v>
      </c>
      <c r="C47" s="8">
        <f t="shared" si="1"/>
        <v>12066625368</v>
      </c>
      <c r="D47" s="8">
        <f t="shared" si="1"/>
        <v>14527872047</v>
      </c>
      <c r="E47" s="8">
        <f t="shared" si="1"/>
        <v>14209032096</v>
      </c>
      <c r="F47" s="8">
        <f t="shared" si="1"/>
        <v>15205280063</v>
      </c>
      <c r="G47" s="8">
        <f t="shared" si="1"/>
        <v>14885765678</v>
      </c>
      <c r="H47" s="8">
        <f t="shared" si="1"/>
        <v>19178776335</v>
      </c>
    </row>
    <row r="48" spans="1:8" x14ac:dyDescent="0.25">
      <c r="A48" s="20" t="s">
        <v>15</v>
      </c>
      <c r="B48" s="11">
        <v>837939813</v>
      </c>
      <c r="C48" s="11">
        <v>719670700</v>
      </c>
      <c r="D48" s="11">
        <v>986660125</v>
      </c>
      <c r="E48" s="11">
        <v>746352775</v>
      </c>
      <c r="F48" s="11">
        <v>935262406</v>
      </c>
      <c r="G48" s="11">
        <v>834700438</v>
      </c>
      <c r="H48" s="12">
        <v>926622997</v>
      </c>
    </row>
    <row r="49" spans="1:8" x14ac:dyDescent="0.25">
      <c r="A49" s="20" t="s">
        <v>22</v>
      </c>
      <c r="B49" s="11">
        <v>11455144775</v>
      </c>
      <c r="C49" s="11">
        <v>10702520532</v>
      </c>
      <c r="D49" s="11">
        <v>12584552539</v>
      </c>
      <c r="E49" s="11">
        <v>12524343584</v>
      </c>
      <c r="F49" s="11">
        <v>13160663275</v>
      </c>
      <c r="G49" s="11">
        <v>13035997308</v>
      </c>
      <c r="H49" s="12">
        <v>16871789797</v>
      </c>
    </row>
    <row r="50" spans="1:8" x14ac:dyDescent="0.25">
      <c r="A50" s="20" t="s">
        <v>18</v>
      </c>
      <c r="B50" s="11">
        <v>588960538</v>
      </c>
      <c r="C50" s="11">
        <v>644434136</v>
      </c>
      <c r="D50" s="11">
        <v>956659383</v>
      </c>
      <c r="E50" s="11">
        <v>938335737</v>
      </c>
      <c r="F50" s="11">
        <v>1109354382</v>
      </c>
      <c r="G50" s="11">
        <v>1015067932</v>
      </c>
      <c r="H50" s="12">
        <v>1380363541</v>
      </c>
    </row>
    <row r="51" spans="1:8" ht="30" x14ac:dyDescent="0.25">
      <c r="A51" s="23" t="s">
        <v>140</v>
      </c>
      <c r="B51" s="8">
        <v>2341411593</v>
      </c>
      <c r="C51" s="8">
        <v>2360498367</v>
      </c>
      <c r="D51" s="8">
        <v>2644431263</v>
      </c>
      <c r="E51" s="8">
        <v>2939260046</v>
      </c>
      <c r="F51" s="8">
        <v>2864481810</v>
      </c>
      <c r="G51" s="8">
        <v>2581538380</v>
      </c>
      <c r="H51" s="8">
        <v>3027255335</v>
      </c>
    </row>
    <row r="52" spans="1:8" x14ac:dyDescent="0.25">
      <c r="A52" s="36" t="s">
        <v>29</v>
      </c>
      <c r="B52" s="11">
        <v>5484420</v>
      </c>
      <c r="C52" s="11">
        <v>8235701</v>
      </c>
      <c r="D52" s="11">
        <v>9058253</v>
      </c>
      <c r="E52" s="11">
        <v>10297928</v>
      </c>
      <c r="F52" s="11">
        <v>8923950</v>
      </c>
      <c r="G52" s="11">
        <v>9156558</v>
      </c>
      <c r="H52" s="11">
        <v>17925367</v>
      </c>
    </row>
    <row r="53" spans="1:8" x14ac:dyDescent="0.25">
      <c r="A53" s="36" t="s">
        <v>30</v>
      </c>
      <c r="B53" s="11">
        <v>7192</v>
      </c>
      <c r="C53" s="11">
        <v>14942</v>
      </c>
      <c r="D53" s="11">
        <v>20386</v>
      </c>
      <c r="E53" s="11">
        <v>30053371</v>
      </c>
      <c r="F53" s="11">
        <v>29441138</v>
      </c>
      <c r="G53" s="11">
        <v>2878415</v>
      </c>
      <c r="H53" s="11">
        <v>1999312</v>
      </c>
    </row>
    <row r="54" spans="1:8" x14ac:dyDescent="0.25">
      <c r="A54" s="36" t="s">
        <v>33</v>
      </c>
      <c r="B54" s="11">
        <v>30261</v>
      </c>
      <c r="C54" s="11">
        <v>27111</v>
      </c>
      <c r="D54" s="11">
        <v>24871</v>
      </c>
      <c r="E54" s="11">
        <v>27349</v>
      </c>
      <c r="F54" s="11">
        <v>8718</v>
      </c>
      <c r="G54" s="11">
        <v>186988</v>
      </c>
      <c r="H54" s="11">
        <v>464207</v>
      </c>
    </row>
    <row r="55" spans="1:8" x14ac:dyDescent="0.25">
      <c r="A55" s="36" t="s">
        <v>35</v>
      </c>
      <c r="B55" s="11">
        <v>707</v>
      </c>
      <c r="C55" s="11">
        <v>1577</v>
      </c>
      <c r="D55" s="11">
        <v>532179</v>
      </c>
      <c r="E55" s="11">
        <v>337709</v>
      </c>
      <c r="F55" s="11">
        <v>7515842</v>
      </c>
      <c r="G55" s="11">
        <v>4317659</v>
      </c>
      <c r="H55" s="11">
        <v>15703199</v>
      </c>
    </row>
    <row r="56" spans="1:8" x14ac:dyDescent="0.25">
      <c r="A56" s="36" t="s">
        <v>37</v>
      </c>
      <c r="B56" s="11">
        <v>43571</v>
      </c>
      <c r="C56" s="11">
        <v>98002</v>
      </c>
      <c r="D56" s="11">
        <v>120902</v>
      </c>
      <c r="E56" s="11">
        <v>105548</v>
      </c>
      <c r="F56" s="11">
        <v>323135</v>
      </c>
      <c r="G56" s="11">
        <v>1625</v>
      </c>
      <c r="H56" s="11">
        <v>47553</v>
      </c>
    </row>
    <row r="57" spans="1:8" x14ac:dyDescent="0.25">
      <c r="A57" s="36" t="s">
        <v>38</v>
      </c>
      <c r="B57" s="11">
        <v>1216224</v>
      </c>
      <c r="C57" s="11">
        <v>1181281</v>
      </c>
      <c r="D57" s="11">
        <v>1362819</v>
      </c>
      <c r="E57" s="11">
        <v>1030321</v>
      </c>
      <c r="F57" s="11">
        <v>1168781</v>
      </c>
      <c r="G57" s="11">
        <v>956307</v>
      </c>
      <c r="H57" s="11">
        <v>1523867</v>
      </c>
    </row>
    <row r="58" spans="1:8" x14ac:dyDescent="0.25">
      <c r="A58" s="36" t="s">
        <v>41</v>
      </c>
      <c r="B58" s="11">
        <v>33590</v>
      </c>
      <c r="C58" s="11">
        <v>28299910</v>
      </c>
      <c r="D58" s="11">
        <v>46694993</v>
      </c>
      <c r="E58" s="11">
        <v>111957806</v>
      </c>
      <c r="F58" s="11">
        <v>72257192</v>
      </c>
      <c r="G58" s="11">
        <v>41540502</v>
      </c>
      <c r="H58" s="11">
        <v>76556244</v>
      </c>
    </row>
    <row r="59" spans="1:8" x14ac:dyDescent="0.25">
      <c r="A59" s="36" t="s">
        <v>42</v>
      </c>
      <c r="B59" s="11">
        <v>376</v>
      </c>
      <c r="C59" s="11">
        <v>10680</v>
      </c>
      <c r="D59" s="11">
        <v>48067</v>
      </c>
      <c r="E59" s="11">
        <v>2972</v>
      </c>
      <c r="F59" s="11">
        <v>2120</v>
      </c>
      <c r="G59" s="11">
        <v>91819</v>
      </c>
      <c r="H59" s="11">
        <v>3754</v>
      </c>
    </row>
    <row r="60" spans="1:8" x14ac:dyDescent="0.25">
      <c r="A60" s="36" t="s">
        <v>43</v>
      </c>
      <c r="B60" s="11">
        <v>80549932</v>
      </c>
      <c r="C60" s="11">
        <v>57307656</v>
      </c>
      <c r="D60" s="11">
        <v>75709737</v>
      </c>
      <c r="E60" s="11">
        <v>93232047</v>
      </c>
      <c r="F60" s="11">
        <v>88731898</v>
      </c>
      <c r="G60" s="11">
        <v>74246331</v>
      </c>
      <c r="H60" s="11">
        <v>80559740</v>
      </c>
    </row>
    <row r="61" spans="1:8" x14ac:dyDescent="0.25">
      <c r="A61" s="36" t="s">
        <v>44</v>
      </c>
      <c r="B61" s="11">
        <v>1473621</v>
      </c>
      <c r="C61" s="11">
        <v>988655</v>
      </c>
      <c r="D61" s="11">
        <v>107819</v>
      </c>
      <c r="E61" s="11">
        <v>77673264</v>
      </c>
      <c r="F61" s="11">
        <v>99044259</v>
      </c>
      <c r="G61" s="11">
        <v>97187619</v>
      </c>
      <c r="H61" s="11">
        <v>102490645</v>
      </c>
    </row>
    <row r="62" spans="1:8" x14ac:dyDescent="0.25">
      <c r="A62" s="36" t="s">
        <v>45</v>
      </c>
      <c r="B62" s="11">
        <v>3</v>
      </c>
      <c r="C62" s="11">
        <v>112</v>
      </c>
      <c r="D62" s="11">
        <v>533</v>
      </c>
      <c r="E62" s="11">
        <v>36</v>
      </c>
      <c r="F62" s="11">
        <v>85388</v>
      </c>
      <c r="G62" s="11" t="s">
        <v>129</v>
      </c>
      <c r="H62" s="11" t="s">
        <v>129</v>
      </c>
    </row>
    <row r="63" spans="1:8" x14ac:dyDescent="0.25">
      <c r="A63" s="36" t="s">
        <v>49</v>
      </c>
      <c r="B63" s="11" t="s">
        <v>129</v>
      </c>
      <c r="C63" s="11">
        <v>62</v>
      </c>
      <c r="D63" s="11" t="s">
        <v>129</v>
      </c>
      <c r="E63" s="11" t="s">
        <v>129</v>
      </c>
      <c r="F63" s="11">
        <v>1</v>
      </c>
      <c r="G63" s="11">
        <v>26</v>
      </c>
      <c r="H63" s="11" t="s">
        <v>129</v>
      </c>
    </row>
    <row r="64" spans="1:8" x14ac:dyDescent="0.25">
      <c r="A64" s="36" t="s">
        <v>50</v>
      </c>
      <c r="B64" s="11">
        <v>413634386</v>
      </c>
      <c r="C64" s="11">
        <v>374074985</v>
      </c>
      <c r="D64" s="11">
        <v>505622433</v>
      </c>
      <c r="E64" s="11">
        <v>526729068</v>
      </c>
      <c r="F64" s="11">
        <v>481462859</v>
      </c>
      <c r="G64" s="11">
        <v>515703936</v>
      </c>
      <c r="H64" s="11">
        <v>592311128</v>
      </c>
    </row>
    <row r="65" spans="1:8" x14ac:dyDescent="0.25">
      <c r="A65" s="36" t="s">
        <v>51</v>
      </c>
      <c r="B65" s="11">
        <v>9975525</v>
      </c>
      <c r="C65" s="11">
        <v>13329236</v>
      </c>
      <c r="D65" s="11">
        <v>11228826</v>
      </c>
      <c r="E65" s="11">
        <v>6174239</v>
      </c>
      <c r="F65" s="11">
        <v>14038388</v>
      </c>
      <c r="G65" s="11">
        <v>11672032</v>
      </c>
      <c r="H65" s="11">
        <v>15750140</v>
      </c>
    </row>
    <row r="66" spans="1:8" x14ac:dyDescent="0.25">
      <c r="A66" s="36" t="s">
        <v>141</v>
      </c>
      <c r="B66" s="11" t="s">
        <v>129</v>
      </c>
      <c r="C66" s="11">
        <v>4236</v>
      </c>
      <c r="D66" s="11" t="s">
        <v>129</v>
      </c>
      <c r="E66" s="11">
        <v>138179</v>
      </c>
      <c r="F66" s="11">
        <v>48</v>
      </c>
      <c r="G66" s="11">
        <v>298941</v>
      </c>
      <c r="H66" s="11">
        <v>152230</v>
      </c>
    </row>
    <row r="67" spans="1:8" x14ac:dyDescent="0.25">
      <c r="A67" s="36" t="s">
        <v>52</v>
      </c>
      <c r="B67" s="11">
        <v>42294473</v>
      </c>
      <c r="C67" s="11">
        <v>58414644</v>
      </c>
      <c r="D67" s="11">
        <v>50587920</v>
      </c>
      <c r="E67" s="11">
        <v>36155819</v>
      </c>
      <c r="F67" s="11">
        <v>29888648</v>
      </c>
      <c r="G67" s="11">
        <v>45752141</v>
      </c>
      <c r="H67" s="11">
        <v>34846100</v>
      </c>
    </row>
    <row r="68" spans="1:8" x14ac:dyDescent="0.25">
      <c r="A68" s="36" t="s">
        <v>57</v>
      </c>
      <c r="B68" s="11">
        <v>18872</v>
      </c>
      <c r="C68" s="11">
        <v>770</v>
      </c>
      <c r="D68" s="11">
        <v>271</v>
      </c>
      <c r="E68" s="11">
        <v>39287</v>
      </c>
      <c r="F68" s="11">
        <v>6353</v>
      </c>
      <c r="G68" s="11">
        <v>45</v>
      </c>
      <c r="H68" s="11">
        <v>24279</v>
      </c>
    </row>
    <row r="69" spans="1:8" x14ac:dyDescent="0.25">
      <c r="A69" s="36" t="s">
        <v>58</v>
      </c>
      <c r="B69" s="11">
        <v>5137681</v>
      </c>
      <c r="C69" s="11">
        <v>3808240</v>
      </c>
      <c r="D69" s="11">
        <v>4157238</v>
      </c>
      <c r="E69" s="11">
        <v>3287831</v>
      </c>
      <c r="F69" s="11">
        <v>2966847</v>
      </c>
      <c r="G69" s="11">
        <v>1488869</v>
      </c>
      <c r="H69" s="11">
        <v>4379301</v>
      </c>
    </row>
    <row r="70" spans="1:8" x14ac:dyDescent="0.25">
      <c r="A70" s="36" t="s">
        <v>59</v>
      </c>
      <c r="B70" s="11">
        <v>170811987</v>
      </c>
      <c r="C70" s="11">
        <v>137605674</v>
      </c>
      <c r="D70" s="11">
        <v>137037795</v>
      </c>
      <c r="E70" s="11">
        <v>124936134</v>
      </c>
      <c r="F70" s="11">
        <v>94027232</v>
      </c>
      <c r="G70" s="11">
        <v>87774522</v>
      </c>
      <c r="H70" s="11">
        <v>140727625</v>
      </c>
    </row>
    <row r="71" spans="1:8" x14ac:dyDescent="0.25">
      <c r="A71" s="36" t="s">
        <v>61</v>
      </c>
      <c r="B71" s="11">
        <v>184063</v>
      </c>
      <c r="C71" s="11">
        <v>668273</v>
      </c>
      <c r="D71" s="11">
        <v>773482</v>
      </c>
      <c r="E71" s="11">
        <v>266220</v>
      </c>
      <c r="F71" s="11">
        <v>595106</v>
      </c>
      <c r="G71" s="11">
        <v>101936</v>
      </c>
      <c r="H71" s="11">
        <v>121346</v>
      </c>
    </row>
    <row r="72" spans="1:8" x14ac:dyDescent="0.25">
      <c r="A72" s="36" t="s">
        <v>62</v>
      </c>
      <c r="B72" s="11">
        <v>552032</v>
      </c>
      <c r="C72" s="11">
        <v>205368</v>
      </c>
      <c r="D72" s="11">
        <v>178749</v>
      </c>
      <c r="E72" s="11">
        <v>313009</v>
      </c>
      <c r="F72" s="11">
        <v>295804</v>
      </c>
      <c r="G72" s="11">
        <v>136366</v>
      </c>
      <c r="H72" s="11">
        <v>2200965</v>
      </c>
    </row>
    <row r="73" spans="1:8" ht="42.75" x14ac:dyDescent="0.25">
      <c r="A73" s="37" t="s">
        <v>63</v>
      </c>
      <c r="B73" s="11">
        <v>57647</v>
      </c>
      <c r="C73" s="11">
        <v>227914</v>
      </c>
      <c r="D73" s="11">
        <v>248074</v>
      </c>
      <c r="E73" s="11">
        <v>426729</v>
      </c>
      <c r="F73" s="11">
        <v>436859</v>
      </c>
      <c r="G73" s="11">
        <v>181426</v>
      </c>
      <c r="H73" s="11">
        <v>333577</v>
      </c>
    </row>
    <row r="74" spans="1:8" x14ac:dyDescent="0.25">
      <c r="A74" s="36" t="s">
        <v>64</v>
      </c>
      <c r="B74" s="11">
        <v>192997392</v>
      </c>
      <c r="C74" s="11">
        <v>235398086</v>
      </c>
      <c r="D74" s="11">
        <v>180458274</v>
      </c>
      <c r="E74" s="11">
        <v>190838071</v>
      </c>
      <c r="F74" s="11">
        <v>195783786</v>
      </c>
      <c r="G74" s="11">
        <v>230040489</v>
      </c>
      <c r="H74" s="11">
        <v>257454896</v>
      </c>
    </row>
    <row r="75" spans="1:8" x14ac:dyDescent="0.25">
      <c r="A75" s="36" t="s">
        <v>66</v>
      </c>
      <c r="B75" s="11">
        <v>25817</v>
      </c>
      <c r="C75" s="11">
        <v>44727</v>
      </c>
      <c r="D75" s="11">
        <v>69402</v>
      </c>
      <c r="E75" s="11">
        <v>161778</v>
      </c>
      <c r="F75" s="11">
        <v>1719839</v>
      </c>
      <c r="G75" s="11">
        <v>11815</v>
      </c>
      <c r="H75" s="11">
        <v>72036</v>
      </c>
    </row>
    <row r="76" spans="1:8" x14ac:dyDescent="0.25">
      <c r="A76" s="36" t="s">
        <v>67</v>
      </c>
      <c r="B76" s="11">
        <v>493230</v>
      </c>
      <c r="C76" s="11">
        <v>219844</v>
      </c>
      <c r="D76" s="11">
        <v>4931409</v>
      </c>
      <c r="E76" s="11">
        <v>4484726</v>
      </c>
      <c r="F76" s="11">
        <v>1778977</v>
      </c>
      <c r="G76" s="11">
        <v>3321223</v>
      </c>
      <c r="H76" s="11">
        <v>5185202</v>
      </c>
    </row>
    <row r="77" spans="1:8" x14ac:dyDescent="0.25">
      <c r="A77" s="36" t="s">
        <v>68</v>
      </c>
      <c r="B77" s="11">
        <v>35106</v>
      </c>
      <c r="C77" s="11">
        <v>32</v>
      </c>
      <c r="D77" s="11">
        <v>181</v>
      </c>
      <c r="E77" s="11">
        <v>15335</v>
      </c>
      <c r="F77" s="11">
        <v>6193</v>
      </c>
      <c r="G77" s="11">
        <v>42</v>
      </c>
      <c r="H77" s="11">
        <v>531</v>
      </c>
    </row>
    <row r="78" spans="1:8" x14ac:dyDescent="0.25">
      <c r="A78" s="36" t="s">
        <v>71</v>
      </c>
      <c r="B78" s="11">
        <v>6361281</v>
      </c>
      <c r="C78" s="11">
        <v>7252363</v>
      </c>
      <c r="D78" s="11">
        <v>6880035</v>
      </c>
      <c r="E78" s="11">
        <v>7871641</v>
      </c>
      <c r="F78" s="11">
        <v>9264356</v>
      </c>
      <c r="G78" s="11">
        <v>8291795</v>
      </c>
      <c r="H78" s="11">
        <v>7658920</v>
      </c>
    </row>
    <row r="79" spans="1:8" x14ac:dyDescent="0.25">
      <c r="A79" s="36" t="s">
        <v>72</v>
      </c>
      <c r="B79" s="11">
        <v>13672147</v>
      </c>
      <c r="C79" s="11">
        <v>10629082</v>
      </c>
      <c r="D79" s="11">
        <v>11889790</v>
      </c>
      <c r="E79" s="11">
        <v>8127957</v>
      </c>
      <c r="F79" s="11">
        <v>2580126</v>
      </c>
      <c r="G79" s="11">
        <v>1637324</v>
      </c>
      <c r="H79" s="11">
        <v>1936361</v>
      </c>
    </row>
    <row r="80" spans="1:8" x14ac:dyDescent="0.25">
      <c r="A80" s="36" t="s">
        <v>142</v>
      </c>
      <c r="B80" s="11">
        <v>7251681</v>
      </c>
      <c r="C80" s="11">
        <v>10988633</v>
      </c>
      <c r="D80" s="11">
        <v>8440787</v>
      </c>
      <c r="E80" s="11">
        <v>15682795</v>
      </c>
      <c r="F80" s="11">
        <v>14090459</v>
      </c>
      <c r="G80" s="11">
        <v>10535163</v>
      </c>
      <c r="H80" s="11">
        <v>11688264</v>
      </c>
    </row>
    <row r="81" spans="1:8" x14ac:dyDescent="0.25">
      <c r="A81" s="36" t="s">
        <v>73</v>
      </c>
      <c r="B81" s="11">
        <v>56648898</v>
      </c>
      <c r="C81" s="11">
        <v>66100269</v>
      </c>
      <c r="D81" s="11">
        <v>65430546</v>
      </c>
      <c r="E81" s="11">
        <v>73993047</v>
      </c>
      <c r="F81" s="11">
        <v>64273693</v>
      </c>
      <c r="G81" s="11">
        <v>64096945</v>
      </c>
      <c r="H81" s="11">
        <v>74549721</v>
      </c>
    </row>
    <row r="82" spans="1:8" x14ac:dyDescent="0.25">
      <c r="A82" s="36" t="s">
        <v>74</v>
      </c>
      <c r="B82" s="11">
        <v>101150</v>
      </c>
      <c r="C82" s="11">
        <v>652893</v>
      </c>
      <c r="D82" s="11">
        <v>6319776</v>
      </c>
      <c r="E82" s="11">
        <v>27370</v>
      </c>
      <c r="F82" s="11">
        <v>5491580</v>
      </c>
      <c r="G82" s="11">
        <v>471808</v>
      </c>
      <c r="H82" s="11">
        <v>654138</v>
      </c>
    </row>
    <row r="83" spans="1:8" x14ac:dyDescent="0.25">
      <c r="A83" s="36" t="s">
        <v>76</v>
      </c>
      <c r="B83" s="11">
        <v>466743106</v>
      </c>
      <c r="C83" s="11">
        <v>567074432</v>
      </c>
      <c r="D83" s="11">
        <v>568299114</v>
      </c>
      <c r="E83" s="11">
        <v>547913790</v>
      </c>
      <c r="F83" s="11">
        <v>513067873</v>
      </c>
      <c r="G83" s="11">
        <v>393059886</v>
      </c>
      <c r="H83" s="11">
        <v>435642612</v>
      </c>
    </row>
    <row r="84" spans="1:8" x14ac:dyDescent="0.25">
      <c r="A84" s="36" t="s">
        <v>77</v>
      </c>
      <c r="B84" s="11">
        <v>45224406</v>
      </c>
      <c r="C84" s="11">
        <v>33946282</v>
      </c>
      <c r="D84" s="11">
        <v>21386549</v>
      </c>
      <c r="E84" s="11">
        <v>19435953</v>
      </c>
      <c r="F84" s="11">
        <v>23256877</v>
      </c>
      <c r="G84" s="11">
        <v>32321786</v>
      </c>
      <c r="H84" s="11">
        <v>54450338</v>
      </c>
    </row>
    <row r="85" spans="1:8" x14ac:dyDescent="0.25">
      <c r="A85" s="36" t="s">
        <v>79</v>
      </c>
      <c r="B85" s="11">
        <v>1723711</v>
      </c>
      <c r="C85" s="11">
        <v>1000062</v>
      </c>
      <c r="D85" s="11">
        <v>554070</v>
      </c>
      <c r="E85" s="11">
        <v>485420</v>
      </c>
      <c r="F85" s="11">
        <v>1878342</v>
      </c>
      <c r="G85" s="11">
        <v>5310945</v>
      </c>
      <c r="H85" s="11">
        <v>1792296</v>
      </c>
    </row>
    <row r="86" spans="1:8" x14ac:dyDescent="0.25">
      <c r="A86" s="36" t="s">
        <v>80</v>
      </c>
      <c r="B86" s="11">
        <v>38750941</v>
      </c>
      <c r="C86" s="11">
        <v>16002</v>
      </c>
      <c r="D86" s="11">
        <v>963388</v>
      </c>
      <c r="E86" s="11">
        <v>2331962</v>
      </c>
      <c r="F86" s="11">
        <v>137523</v>
      </c>
      <c r="G86" s="11">
        <v>50332</v>
      </c>
      <c r="H86" s="11">
        <v>156923</v>
      </c>
    </row>
    <row r="87" spans="1:8" x14ac:dyDescent="0.25">
      <c r="A87" s="36" t="s">
        <v>143</v>
      </c>
      <c r="B87" s="11">
        <v>22673114</v>
      </c>
      <c r="C87" s="11">
        <v>14586534</v>
      </c>
      <c r="D87" s="11">
        <v>44988645</v>
      </c>
      <c r="E87" s="11">
        <v>33188254</v>
      </c>
      <c r="F87" s="11">
        <v>44372205</v>
      </c>
      <c r="G87" s="11">
        <v>37725679</v>
      </c>
      <c r="H87" s="11">
        <v>37171773</v>
      </c>
    </row>
    <row r="88" spans="1:8" x14ac:dyDescent="0.25">
      <c r="A88" s="36" t="s">
        <v>86</v>
      </c>
      <c r="B88" s="11">
        <v>2693601</v>
      </c>
      <c r="C88" s="11">
        <v>2612492</v>
      </c>
      <c r="D88" s="11">
        <v>2270597</v>
      </c>
      <c r="E88" s="11">
        <v>3582694</v>
      </c>
      <c r="F88" s="11">
        <v>3493655</v>
      </c>
      <c r="G88" s="11">
        <v>3949885</v>
      </c>
      <c r="H88" s="11">
        <v>5294251</v>
      </c>
    </row>
    <row r="89" spans="1:8" x14ac:dyDescent="0.25">
      <c r="A89" s="36" t="s">
        <v>88</v>
      </c>
      <c r="B89" s="11">
        <v>4613</v>
      </c>
      <c r="C89" s="11">
        <v>35271</v>
      </c>
      <c r="D89" s="11">
        <v>8495</v>
      </c>
      <c r="E89" s="11">
        <v>4667</v>
      </c>
      <c r="F89" s="11">
        <v>6422</v>
      </c>
      <c r="G89" s="11">
        <v>7664</v>
      </c>
      <c r="H89" s="11">
        <v>78018</v>
      </c>
    </row>
    <row r="90" spans="1:8" x14ac:dyDescent="0.25">
      <c r="A90" s="36" t="s">
        <v>89</v>
      </c>
      <c r="B90" s="11">
        <v>1046845</v>
      </c>
      <c r="C90" s="11">
        <v>1055158</v>
      </c>
      <c r="D90" s="11">
        <v>553718</v>
      </c>
      <c r="E90" s="11">
        <v>1719754</v>
      </c>
      <c r="F90" s="11">
        <v>1926100</v>
      </c>
      <c r="G90" s="11">
        <v>1617577</v>
      </c>
      <c r="H90" s="11">
        <v>2367738</v>
      </c>
    </row>
    <row r="91" spans="1:8" x14ac:dyDescent="0.25">
      <c r="A91" s="36" t="s">
        <v>144</v>
      </c>
      <c r="B91" s="11">
        <v>1448233</v>
      </c>
      <c r="C91" s="11">
        <v>1384326</v>
      </c>
      <c r="D91" s="11">
        <v>1833615</v>
      </c>
      <c r="E91" s="11">
        <v>423834</v>
      </c>
      <c r="F91" s="11">
        <v>153695</v>
      </c>
      <c r="G91" s="11">
        <v>110046</v>
      </c>
      <c r="H91" s="11">
        <v>28659</v>
      </c>
    </row>
    <row r="92" spans="1:8" x14ac:dyDescent="0.25">
      <c r="A92" s="36" t="s">
        <v>90</v>
      </c>
      <c r="B92" s="11">
        <v>4149183</v>
      </c>
      <c r="C92" s="11">
        <v>5686971</v>
      </c>
      <c r="D92" s="11">
        <v>6882202</v>
      </c>
      <c r="E92" s="11">
        <v>5976162</v>
      </c>
      <c r="F92" s="11">
        <v>3690253</v>
      </c>
      <c r="G92" s="11">
        <v>2818694</v>
      </c>
      <c r="H92" s="11">
        <v>3558362</v>
      </c>
    </row>
    <row r="93" spans="1:8" x14ac:dyDescent="0.25">
      <c r="A93" s="36" t="s">
        <v>94</v>
      </c>
      <c r="B93" s="11">
        <v>30610</v>
      </c>
      <c r="C93" s="11">
        <v>63102</v>
      </c>
      <c r="D93" s="11">
        <v>56018</v>
      </c>
      <c r="E93" s="11">
        <v>279751</v>
      </c>
      <c r="F93" s="11">
        <v>31695</v>
      </c>
      <c r="G93" s="11">
        <v>69732</v>
      </c>
      <c r="H93" s="11">
        <v>212561</v>
      </c>
    </row>
    <row r="94" spans="1:8" x14ac:dyDescent="0.25">
      <c r="A94" s="36" t="s">
        <v>145</v>
      </c>
      <c r="B94" s="11">
        <v>1002341</v>
      </c>
      <c r="C94" s="11">
        <v>348402</v>
      </c>
      <c r="D94" s="11">
        <v>765379</v>
      </c>
      <c r="E94" s="11">
        <v>1020707</v>
      </c>
      <c r="F94" s="11">
        <v>243158</v>
      </c>
      <c r="G94" s="11">
        <v>182096</v>
      </c>
      <c r="H94" s="11">
        <v>272330</v>
      </c>
    </row>
    <row r="95" spans="1:8" x14ac:dyDescent="0.25">
      <c r="A95" s="36" t="s">
        <v>95</v>
      </c>
      <c r="B95" s="11">
        <v>151493</v>
      </c>
      <c r="C95" s="11">
        <v>419274</v>
      </c>
      <c r="D95" s="11">
        <v>294917</v>
      </c>
      <c r="E95" s="11">
        <v>286025</v>
      </c>
      <c r="F95" s="11">
        <v>547272</v>
      </c>
      <c r="G95" s="11">
        <v>137957</v>
      </c>
      <c r="H95" s="11">
        <v>636934</v>
      </c>
    </row>
    <row r="96" spans="1:8" ht="42.75" x14ac:dyDescent="0.25">
      <c r="A96" s="37" t="s">
        <v>97</v>
      </c>
      <c r="B96" s="11">
        <v>47392962</v>
      </c>
      <c r="C96" s="11">
        <v>48549053</v>
      </c>
      <c r="D96" s="11">
        <v>48167933</v>
      </c>
      <c r="E96" s="11">
        <v>42237515</v>
      </c>
      <c r="F96" s="11">
        <v>36761139</v>
      </c>
      <c r="G96" s="11">
        <v>39052437</v>
      </c>
      <c r="H96" s="11">
        <v>36170731</v>
      </c>
    </row>
    <row r="97" spans="1:8" x14ac:dyDescent="0.25">
      <c r="A97" s="36" t="s">
        <v>98</v>
      </c>
      <c r="B97" s="11" t="s">
        <v>129</v>
      </c>
      <c r="C97" s="11">
        <v>4558</v>
      </c>
      <c r="D97" s="11">
        <v>4853</v>
      </c>
      <c r="E97" s="11">
        <v>3273</v>
      </c>
      <c r="F97" s="11">
        <v>18962</v>
      </c>
      <c r="G97" s="11">
        <v>1236484</v>
      </c>
      <c r="H97" s="11">
        <v>959670</v>
      </c>
    </row>
    <row r="98" spans="1:8" x14ac:dyDescent="0.25">
      <c r="A98" s="36" t="s">
        <v>99</v>
      </c>
      <c r="B98" s="11">
        <v>93852496</v>
      </c>
      <c r="C98" s="11">
        <v>110343191</v>
      </c>
      <c r="D98" s="11">
        <v>135677451</v>
      </c>
      <c r="E98" s="11">
        <v>136612014</v>
      </c>
      <c r="F98" s="11">
        <v>141243989</v>
      </c>
      <c r="G98" s="11">
        <v>124966050</v>
      </c>
      <c r="H98" s="11">
        <v>145949763</v>
      </c>
    </row>
    <row r="99" spans="1:8" x14ac:dyDescent="0.25">
      <c r="A99" s="36" t="s">
        <v>101</v>
      </c>
      <c r="B99" s="11">
        <v>15479609</v>
      </c>
      <c r="C99" s="11">
        <v>14603900</v>
      </c>
      <c r="D99" s="11">
        <v>27828671</v>
      </c>
      <c r="E99" s="11">
        <v>11387045</v>
      </c>
      <c r="F99" s="11">
        <v>10161681</v>
      </c>
      <c r="G99" s="11">
        <v>11401422</v>
      </c>
      <c r="H99" s="11">
        <v>23904907</v>
      </c>
    </row>
    <row r="100" spans="1:8" ht="42.75" x14ac:dyDescent="0.25">
      <c r="A100" s="37" t="s">
        <v>108</v>
      </c>
      <c r="B100" s="11">
        <v>23466</v>
      </c>
      <c r="C100" s="11">
        <v>22409</v>
      </c>
      <c r="D100" s="11">
        <v>5485</v>
      </c>
      <c r="E100" s="11">
        <v>28008</v>
      </c>
      <c r="F100" s="11">
        <v>89707</v>
      </c>
      <c r="G100" s="11">
        <v>54055</v>
      </c>
      <c r="H100" s="11">
        <v>156980</v>
      </c>
    </row>
    <row r="101" spans="1:8" x14ac:dyDescent="0.25">
      <c r="A101" s="36" t="s">
        <v>109</v>
      </c>
      <c r="B101" s="11" t="s">
        <v>129</v>
      </c>
      <c r="C101" s="11">
        <v>4470</v>
      </c>
      <c r="D101" s="11">
        <v>12276</v>
      </c>
      <c r="E101" s="11">
        <v>1558</v>
      </c>
      <c r="F101" s="11">
        <v>194</v>
      </c>
      <c r="G101" s="11">
        <v>300657</v>
      </c>
      <c r="H101" s="11">
        <v>10782</v>
      </c>
    </row>
    <row r="102" spans="1:8" x14ac:dyDescent="0.25">
      <c r="A102" s="36" t="s">
        <v>112</v>
      </c>
      <c r="B102" s="11">
        <v>19154</v>
      </c>
      <c r="C102" s="11" t="s">
        <v>129</v>
      </c>
      <c r="D102" s="11">
        <v>5643</v>
      </c>
      <c r="E102" s="11" t="s">
        <v>129</v>
      </c>
      <c r="F102" s="11">
        <v>3461664</v>
      </c>
      <c r="G102" s="11">
        <v>3388</v>
      </c>
      <c r="H102" s="11">
        <v>6190</v>
      </c>
    </row>
    <row r="103" spans="1:8" x14ac:dyDescent="0.25">
      <c r="A103" s="36" t="s">
        <v>113</v>
      </c>
      <c r="B103" s="11">
        <v>22754</v>
      </c>
      <c r="C103" s="11">
        <v>49406</v>
      </c>
      <c r="D103" s="11">
        <v>1503</v>
      </c>
      <c r="E103" s="11">
        <v>1182</v>
      </c>
      <c r="F103" s="11">
        <v>524</v>
      </c>
      <c r="G103" s="11">
        <v>21110</v>
      </c>
      <c r="H103" s="11">
        <v>130782</v>
      </c>
    </row>
    <row r="104" spans="1:8" x14ac:dyDescent="0.25">
      <c r="A104" s="36" t="s">
        <v>115</v>
      </c>
      <c r="B104" s="11">
        <v>24274212</v>
      </c>
      <c r="C104" s="11">
        <v>20626371</v>
      </c>
      <c r="D104" s="11">
        <v>27665647</v>
      </c>
      <c r="E104" s="11">
        <v>23999641</v>
      </c>
      <c r="F104" s="11">
        <v>26223039</v>
      </c>
      <c r="G104" s="11">
        <v>22490101</v>
      </c>
      <c r="H104" s="11">
        <v>30542919</v>
      </c>
    </row>
    <row r="105" spans="1:8" x14ac:dyDescent="0.25">
      <c r="A105" s="36" t="s">
        <v>116</v>
      </c>
      <c r="B105" s="11">
        <v>565606559</v>
      </c>
      <c r="C105" s="11">
        <v>522272173</v>
      </c>
      <c r="D105" s="11">
        <v>628258285</v>
      </c>
      <c r="E105" s="11">
        <v>783943502</v>
      </c>
      <c r="F105" s="11">
        <v>827356946</v>
      </c>
      <c r="G105" s="11">
        <v>692232830</v>
      </c>
      <c r="H105" s="11">
        <v>796904171</v>
      </c>
    </row>
    <row r="106" spans="1:8" x14ac:dyDescent="0.25">
      <c r="A106" s="36" t="s">
        <v>117</v>
      </c>
      <c r="B106" s="11">
        <v>4919</v>
      </c>
      <c r="C106" s="11">
        <v>3570</v>
      </c>
      <c r="D106" s="11">
        <v>11262</v>
      </c>
      <c r="E106" s="11">
        <v>9749</v>
      </c>
      <c r="F106" s="11">
        <v>149320</v>
      </c>
      <c r="G106" s="11">
        <v>336900</v>
      </c>
      <c r="H106" s="11">
        <v>3534997</v>
      </c>
    </row>
    <row r="107" spans="1:8" x14ac:dyDescent="0.25">
      <c r="A107" s="13" t="s">
        <v>118</v>
      </c>
      <c r="B107" s="9">
        <v>54302288584</v>
      </c>
      <c r="C107" s="9">
        <v>58524552753</v>
      </c>
      <c r="D107" s="9">
        <v>74334144188</v>
      </c>
      <c r="E107" s="9">
        <v>79256479724</v>
      </c>
      <c r="F107" s="9">
        <v>82304987241</v>
      </c>
      <c r="G107" s="9">
        <v>80241608214</v>
      </c>
      <c r="H107" s="10">
        <v>108377212309</v>
      </c>
    </row>
    <row r="108" spans="1:8" x14ac:dyDescent="0.25">
      <c r="A108" s="14" t="s">
        <v>13</v>
      </c>
      <c r="B108" s="11">
        <v>581853631</v>
      </c>
      <c r="C108" s="11">
        <v>467897840</v>
      </c>
      <c r="D108" s="11">
        <v>509100922</v>
      </c>
      <c r="E108" s="11">
        <v>671296816</v>
      </c>
      <c r="F108" s="11">
        <v>714240908</v>
      </c>
      <c r="G108" s="11">
        <v>663595730</v>
      </c>
      <c r="H108" s="12">
        <v>738723297</v>
      </c>
    </row>
    <row r="109" spans="1:8" x14ac:dyDescent="0.25">
      <c r="A109" s="14" t="s">
        <v>2</v>
      </c>
      <c r="B109" s="11">
        <v>6372</v>
      </c>
      <c r="C109" s="11">
        <v>8</v>
      </c>
      <c r="D109" s="11">
        <v>1576</v>
      </c>
      <c r="E109" s="11">
        <v>2550</v>
      </c>
      <c r="F109" s="11">
        <v>5592</v>
      </c>
      <c r="G109" s="11">
        <v>9794</v>
      </c>
      <c r="H109" s="12">
        <v>3949</v>
      </c>
    </row>
    <row r="110" spans="1:8" x14ac:dyDescent="0.25">
      <c r="A110" s="14" t="s">
        <v>3</v>
      </c>
      <c r="B110" s="11">
        <v>2053787618</v>
      </c>
      <c r="C110" s="11">
        <v>2466082661</v>
      </c>
      <c r="D110" s="11">
        <v>3324018049</v>
      </c>
      <c r="E110" s="11">
        <v>3624292931</v>
      </c>
      <c r="F110" s="11">
        <v>3783599592</v>
      </c>
      <c r="G110" s="11">
        <v>4045878519</v>
      </c>
      <c r="H110" s="12">
        <v>4893806397</v>
      </c>
    </row>
    <row r="111" spans="1:8" x14ac:dyDescent="0.25">
      <c r="A111" s="14" t="s">
        <v>4</v>
      </c>
      <c r="B111" s="11">
        <v>1522613561</v>
      </c>
      <c r="C111" s="11">
        <v>2212226788</v>
      </c>
      <c r="D111" s="11">
        <v>2484190916</v>
      </c>
      <c r="E111" s="11">
        <v>1715417918</v>
      </c>
      <c r="F111" s="11">
        <v>1682525982</v>
      </c>
      <c r="G111" s="11">
        <v>1788253024</v>
      </c>
      <c r="H111" s="12">
        <v>2625633132</v>
      </c>
    </row>
    <row r="112" spans="1:8" x14ac:dyDescent="0.25">
      <c r="A112" s="14" t="s">
        <v>5</v>
      </c>
      <c r="B112" s="11">
        <v>106226795</v>
      </c>
      <c r="C112" s="11">
        <v>136413125</v>
      </c>
      <c r="D112" s="11">
        <v>161599697</v>
      </c>
      <c r="E112" s="11">
        <v>191183017</v>
      </c>
      <c r="F112" s="11">
        <v>229436851</v>
      </c>
      <c r="G112" s="11">
        <v>190742420</v>
      </c>
      <c r="H112" s="12">
        <v>202168105</v>
      </c>
    </row>
    <row r="113" spans="1:8" x14ac:dyDescent="0.25">
      <c r="A113" s="14" t="s">
        <v>16</v>
      </c>
      <c r="B113" s="11">
        <v>34960824476</v>
      </c>
      <c r="C113" s="11">
        <v>38108488536</v>
      </c>
      <c r="D113" s="11">
        <v>48058977312</v>
      </c>
      <c r="E113" s="11">
        <v>52229364405</v>
      </c>
      <c r="F113" s="11">
        <v>54144971083</v>
      </c>
      <c r="G113" s="11">
        <v>54914277011</v>
      </c>
      <c r="H113" s="12">
        <v>72696186288</v>
      </c>
    </row>
    <row r="114" spans="1:8" x14ac:dyDescent="0.25">
      <c r="A114" s="14" t="s">
        <v>17</v>
      </c>
      <c r="B114" s="11">
        <v>4546929446</v>
      </c>
      <c r="C114" s="11">
        <v>5113000074</v>
      </c>
      <c r="D114" s="11">
        <v>6931777145</v>
      </c>
      <c r="E114" s="11">
        <v>7010749473</v>
      </c>
      <c r="F114" s="11">
        <v>8000773460</v>
      </c>
      <c r="G114" s="11">
        <v>7158579230</v>
      </c>
      <c r="H114" s="12">
        <v>12987888267</v>
      </c>
    </row>
    <row r="115" spans="1:8" x14ac:dyDescent="0.25">
      <c r="A115" s="14" t="s">
        <v>6</v>
      </c>
      <c r="B115" s="11">
        <v>786994</v>
      </c>
      <c r="C115" s="11">
        <v>27827552</v>
      </c>
      <c r="D115" s="11">
        <v>5179149</v>
      </c>
      <c r="E115" s="11">
        <v>15293395</v>
      </c>
      <c r="F115" s="11">
        <v>14144921</v>
      </c>
      <c r="G115" s="11">
        <v>14624854</v>
      </c>
      <c r="H115" s="12">
        <v>10664434</v>
      </c>
    </row>
    <row r="116" spans="1:8" x14ac:dyDescent="0.25">
      <c r="A116" s="14" t="s">
        <v>7</v>
      </c>
      <c r="B116" s="11">
        <v>1315283500</v>
      </c>
      <c r="C116" s="11">
        <v>1203904740</v>
      </c>
      <c r="D116" s="11">
        <v>1545961136</v>
      </c>
      <c r="E116" s="11">
        <v>1626716171</v>
      </c>
      <c r="F116" s="11">
        <v>1662205231</v>
      </c>
      <c r="G116" s="11">
        <v>1579485537</v>
      </c>
      <c r="H116" s="12">
        <v>1822385694</v>
      </c>
    </row>
    <row r="117" spans="1:8" x14ac:dyDescent="0.25">
      <c r="A117" s="14" t="s">
        <v>8</v>
      </c>
      <c r="B117" s="11">
        <v>15737480</v>
      </c>
      <c r="C117" s="11">
        <v>19249595</v>
      </c>
      <c r="D117" s="11">
        <v>49394662</v>
      </c>
      <c r="E117" s="11">
        <v>71592566</v>
      </c>
      <c r="F117" s="11">
        <v>121986087</v>
      </c>
      <c r="G117" s="11">
        <v>145502149</v>
      </c>
      <c r="H117" s="12">
        <v>147399369</v>
      </c>
    </row>
    <row r="118" spans="1:8" x14ac:dyDescent="0.25">
      <c r="A118" s="14" t="s">
        <v>19</v>
      </c>
      <c r="B118" s="11">
        <v>111426109</v>
      </c>
      <c r="C118" s="11">
        <v>150145024</v>
      </c>
      <c r="D118" s="11">
        <v>216741862</v>
      </c>
      <c r="E118" s="11">
        <v>135778762</v>
      </c>
      <c r="F118" s="11">
        <v>220781010</v>
      </c>
      <c r="G118" s="11">
        <v>276794455</v>
      </c>
      <c r="H118" s="12">
        <v>219248115</v>
      </c>
    </row>
    <row r="119" spans="1:8" x14ac:dyDescent="0.25">
      <c r="A119" s="14" t="s">
        <v>9</v>
      </c>
      <c r="B119" s="11">
        <v>516628717</v>
      </c>
      <c r="C119" s="11">
        <v>497076907</v>
      </c>
      <c r="D119" s="11">
        <v>1158435001</v>
      </c>
      <c r="E119" s="11">
        <v>869492298</v>
      </c>
      <c r="F119" s="11">
        <v>587697671</v>
      </c>
      <c r="G119" s="11">
        <v>523634241</v>
      </c>
      <c r="H119" s="12">
        <v>601344065</v>
      </c>
    </row>
    <row r="120" spans="1:8" x14ac:dyDescent="0.25">
      <c r="A120" s="14" t="s">
        <v>10</v>
      </c>
      <c r="B120" s="11">
        <v>1491143322</v>
      </c>
      <c r="C120" s="11">
        <v>1146754387</v>
      </c>
      <c r="D120" s="11">
        <v>1717639802</v>
      </c>
      <c r="E120" s="11">
        <v>1855850799</v>
      </c>
      <c r="F120" s="11">
        <v>1753536265</v>
      </c>
      <c r="G120" s="11">
        <v>1420723652</v>
      </c>
      <c r="H120" s="12">
        <v>1792130677</v>
      </c>
    </row>
    <row r="121" spans="1:8" x14ac:dyDescent="0.25">
      <c r="A121" s="14" t="s">
        <v>11</v>
      </c>
      <c r="B121" s="11">
        <v>266186062</v>
      </c>
      <c r="C121" s="11">
        <v>294223646</v>
      </c>
      <c r="D121" s="11">
        <v>406058555</v>
      </c>
      <c r="E121" s="11">
        <v>417433501</v>
      </c>
      <c r="F121" s="11">
        <v>427414509</v>
      </c>
      <c r="G121" s="11">
        <v>403417164</v>
      </c>
      <c r="H121" s="12">
        <v>512037590</v>
      </c>
    </row>
    <row r="122" spans="1:8" x14ac:dyDescent="0.25">
      <c r="A122" s="14" t="s">
        <v>25</v>
      </c>
      <c r="B122" s="11">
        <v>6812854501</v>
      </c>
      <c r="C122" s="11">
        <v>6681261870</v>
      </c>
      <c r="D122" s="11">
        <v>7765068404</v>
      </c>
      <c r="E122" s="11">
        <v>8822015122</v>
      </c>
      <c r="F122" s="11">
        <v>8961668079</v>
      </c>
      <c r="G122" s="11">
        <v>7116090434</v>
      </c>
      <c r="H122" s="12">
        <v>9127592930</v>
      </c>
    </row>
    <row r="123" spans="1:8" x14ac:dyDescent="0.25">
      <c r="A123" s="13" t="s">
        <v>130</v>
      </c>
      <c r="B123" s="9">
        <v>66425328310</v>
      </c>
      <c r="C123" s="9">
        <v>66246654750</v>
      </c>
      <c r="D123" s="9">
        <v>82408779682</v>
      </c>
      <c r="E123" s="9">
        <v>85040758470</v>
      </c>
      <c r="F123" s="9">
        <v>84385164894</v>
      </c>
      <c r="G123" s="9">
        <v>78354242513</v>
      </c>
      <c r="H123" s="9">
        <v>93833304728</v>
      </c>
    </row>
    <row r="124" spans="1:8" ht="17.25" x14ac:dyDescent="0.25">
      <c r="A124" s="13" t="s">
        <v>134</v>
      </c>
      <c r="B124" s="9">
        <v>70158412045</v>
      </c>
      <c r="C124" s="9">
        <v>69679880860</v>
      </c>
      <c r="D124" s="9">
        <v>86457928044</v>
      </c>
      <c r="E124" s="9">
        <v>89103711619</v>
      </c>
      <c r="F124" s="9">
        <v>88398940135</v>
      </c>
      <c r="G124" s="9">
        <v>81707201090</v>
      </c>
      <c r="H124" s="9">
        <v>98269545557</v>
      </c>
    </row>
    <row r="125" spans="1:8" x14ac:dyDescent="0.25">
      <c r="A125" s="14" t="s">
        <v>27</v>
      </c>
      <c r="B125" s="11">
        <v>2012536760</v>
      </c>
      <c r="C125" s="11">
        <v>1836629827</v>
      </c>
      <c r="D125" s="11">
        <v>2178900952</v>
      </c>
      <c r="E125" s="11">
        <v>2413865816</v>
      </c>
      <c r="F125" s="11">
        <v>2632035322</v>
      </c>
      <c r="G125" s="11">
        <v>2467595428</v>
      </c>
      <c r="H125" s="12">
        <v>2657577971</v>
      </c>
    </row>
    <row r="126" spans="1:8" x14ac:dyDescent="0.25">
      <c r="A126" s="14" t="s">
        <v>32</v>
      </c>
      <c r="B126" s="11">
        <v>2092816286</v>
      </c>
      <c r="C126" s="11">
        <v>2269300357</v>
      </c>
      <c r="D126" s="11">
        <v>2921531423</v>
      </c>
      <c r="E126" s="11">
        <v>2470868733</v>
      </c>
      <c r="F126" s="11">
        <v>2387470964</v>
      </c>
      <c r="G126" s="11">
        <v>2150438895</v>
      </c>
      <c r="H126" s="12">
        <v>2523140432</v>
      </c>
    </row>
    <row r="127" spans="1:8" x14ac:dyDescent="0.25">
      <c r="A127" s="14" t="s">
        <v>34</v>
      </c>
      <c r="B127" s="11">
        <v>485514844</v>
      </c>
      <c r="C127" s="11">
        <v>481308195</v>
      </c>
      <c r="D127" s="11">
        <v>546494469</v>
      </c>
      <c r="E127" s="11">
        <v>525306074</v>
      </c>
      <c r="F127" s="11">
        <v>577053373</v>
      </c>
      <c r="G127" s="11">
        <v>520000802</v>
      </c>
      <c r="H127" s="12">
        <v>569828655</v>
      </c>
    </row>
    <row r="128" spans="1:8" x14ac:dyDescent="0.25">
      <c r="A128" s="14" t="s">
        <v>39</v>
      </c>
      <c r="B128" s="11">
        <v>1715019279</v>
      </c>
      <c r="C128" s="11">
        <v>1658958044</v>
      </c>
      <c r="D128" s="11">
        <v>2091154718</v>
      </c>
      <c r="E128" s="11">
        <v>2165004429</v>
      </c>
      <c r="F128" s="11">
        <v>2274217785</v>
      </c>
      <c r="G128" s="11">
        <v>2108435607</v>
      </c>
      <c r="H128" s="12">
        <v>2268352946</v>
      </c>
    </row>
    <row r="129" spans="1:12" x14ac:dyDescent="0.25">
      <c r="A129" s="14" t="s">
        <v>46</v>
      </c>
      <c r="B129" s="11">
        <v>20441015205</v>
      </c>
      <c r="C129" s="11">
        <v>19454057514</v>
      </c>
      <c r="D129" s="11">
        <v>24232901872</v>
      </c>
      <c r="E129" s="11">
        <v>25513259228</v>
      </c>
      <c r="F129" s="11">
        <v>25104544109</v>
      </c>
      <c r="G129" s="11">
        <v>23383932620</v>
      </c>
      <c r="H129" s="12">
        <v>27364814566</v>
      </c>
    </row>
    <row r="130" spans="1:12" x14ac:dyDescent="0.25">
      <c r="A130" s="14" t="s">
        <v>47</v>
      </c>
      <c r="B130" s="11">
        <v>228798403</v>
      </c>
      <c r="C130" s="11">
        <v>213097647</v>
      </c>
      <c r="D130" s="11">
        <v>239744146</v>
      </c>
      <c r="E130" s="11">
        <v>276387557</v>
      </c>
      <c r="F130" s="11">
        <v>256243921</v>
      </c>
      <c r="G130" s="11">
        <v>222706555</v>
      </c>
      <c r="H130" s="12">
        <v>298679713</v>
      </c>
    </row>
    <row r="131" spans="1:12" x14ac:dyDescent="0.25">
      <c r="A131" s="14" t="s">
        <v>48</v>
      </c>
      <c r="B131" s="11">
        <v>874556200</v>
      </c>
      <c r="C131" s="11">
        <v>830741971</v>
      </c>
      <c r="D131" s="11">
        <v>925529232</v>
      </c>
      <c r="E131" s="11">
        <v>999609608</v>
      </c>
      <c r="F131" s="11">
        <v>1165762739</v>
      </c>
      <c r="G131" s="11">
        <v>1133020628</v>
      </c>
      <c r="H131" s="12">
        <v>1251856488</v>
      </c>
    </row>
    <row r="132" spans="1:12" x14ac:dyDescent="0.25">
      <c r="A132" s="14" t="s">
        <v>54</v>
      </c>
      <c r="B132" s="11">
        <v>830834958</v>
      </c>
      <c r="C132" s="11">
        <v>897318365</v>
      </c>
      <c r="D132" s="11">
        <v>1118387817</v>
      </c>
      <c r="E132" s="11">
        <v>1325092215</v>
      </c>
      <c r="F132" s="11">
        <v>1616087065</v>
      </c>
      <c r="G132" s="11">
        <v>1549577453</v>
      </c>
      <c r="H132" s="12">
        <v>2100564875</v>
      </c>
    </row>
    <row r="133" spans="1:12" x14ac:dyDescent="0.25">
      <c r="A133" s="14" t="s">
        <v>55</v>
      </c>
      <c r="B133" s="11">
        <v>2824417344</v>
      </c>
      <c r="C133" s="11">
        <v>2472715285</v>
      </c>
      <c r="D133" s="11">
        <v>3128126755</v>
      </c>
      <c r="E133" s="11">
        <v>3397633284</v>
      </c>
      <c r="F133" s="11">
        <v>3320790448</v>
      </c>
      <c r="G133" s="11">
        <v>3070882799</v>
      </c>
      <c r="H133" s="12">
        <v>3506282398</v>
      </c>
    </row>
    <row r="134" spans="1:12" x14ac:dyDescent="0.25">
      <c r="A134" s="14" t="s">
        <v>56</v>
      </c>
      <c r="B134" s="11">
        <v>8320897309</v>
      </c>
      <c r="C134" s="11">
        <v>7840494776</v>
      </c>
      <c r="D134" s="11">
        <v>10102593923</v>
      </c>
      <c r="E134" s="11">
        <v>10581478300</v>
      </c>
      <c r="F134" s="11">
        <v>10895120222</v>
      </c>
      <c r="G134" s="11">
        <v>10195352596</v>
      </c>
      <c r="H134" s="12">
        <v>12030807842</v>
      </c>
    </row>
    <row r="135" spans="1:12" x14ac:dyDescent="0.25">
      <c r="A135" s="14" t="s">
        <v>60</v>
      </c>
      <c r="B135" s="11">
        <v>59177796</v>
      </c>
      <c r="C135" s="11">
        <v>12704593</v>
      </c>
      <c r="D135" s="11">
        <v>8103894</v>
      </c>
      <c r="E135" s="11">
        <v>9022632</v>
      </c>
      <c r="F135" s="11">
        <v>21872079</v>
      </c>
      <c r="G135" s="11">
        <v>15932906</v>
      </c>
      <c r="H135" s="12">
        <v>42150937</v>
      </c>
    </row>
    <row r="136" spans="1:12" x14ac:dyDescent="0.25">
      <c r="A136" s="14" t="s">
        <v>65</v>
      </c>
      <c r="B136" s="11">
        <v>390207168</v>
      </c>
      <c r="C136" s="11">
        <v>343461998</v>
      </c>
      <c r="D136" s="11">
        <v>453931844</v>
      </c>
      <c r="E136" s="11">
        <v>480418032</v>
      </c>
      <c r="F136" s="11">
        <v>466293824</v>
      </c>
      <c r="G136" s="11">
        <v>476182739</v>
      </c>
      <c r="H136" s="12">
        <v>496657889</v>
      </c>
    </row>
    <row r="137" spans="1:12" x14ac:dyDescent="0.25">
      <c r="A137" s="14" t="s">
        <v>69</v>
      </c>
      <c r="B137" s="11">
        <v>447515186</v>
      </c>
      <c r="C137" s="11">
        <v>414288464</v>
      </c>
      <c r="D137" s="11">
        <v>532250138</v>
      </c>
      <c r="E137" s="11">
        <v>540481917</v>
      </c>
      <c r="F137" s="11">
        <v>556782421</v>
      </c>
      <c r="G137" s="11">
        <v>540146766</v>
      </c>
      <c r="H137" s="12">
        <v>655236474</v>
      </c>
    </row>
    <row r="138" spans="1:12" x14ac:dyDescent="0.25">
      <c r="A138" s="14" t="s">
        <v>70</v>
      </c>
      <c r="B138" s="11">
        <v>111111974</v>
      </c>
      <c r="C138" s="11">
        <v>138307441</v>
      </c>
      <c r="D138" s="11">
        <v>158970456</v>
      </c>
      <c r="E138" s="11">
        <v>203250142</v>
      </c>
      <c r="F138" s="11">
        <v>188742277</v>
      </c>
      <c r="G138" s="11">
        <v>194835088</v>
      </c>
      <c r="H138" s="12">
        <v>178655293</v>
      </c>
    </row>
    <row r="139" spans="1:12" x14ac:dyDescent="0.25">
      <c r="A139" s="14" t="s">
        <v>75</v>
      </c>
      <c r="B139" s="11">
        <v>25558391</v>
      </c>
      <c r="C139" s="11">
        <v>29726724</v>
      </c>
      <c r="D139" s="11">
        <v>25556109</v>
      </c>
      <c r="E139" s="11">
        <v>30419515</v>
      </c>
      <c r="F139" s="11">
        <v>21383771</v>
      </c>
      <c r="G139" s="11">
        <v>21624684</v>
      </c>
      <c r="H139" s="12">
        <v>25160243</v>
      </c>
    </row>
    <row r="140" spans="1:12" x14ac:dyDescent="0.25">
      <c r="A140" s="14" t="s">
        <v>81</v>
      </c>
      <c r="B140" s="11">
        <v>3095715369</v>
      </c>
      <c r="C140" s="11">
        <v>3021432599</v>
      </c>
      <c r="D140" s="11">
        <v>3892975059</v>
      </c>
      <c r="E140" s="11">
        <v>3693599734</v>
      </c>
      <c r="F140" s="11">
        <v>3974174588</v>
      </c>
      <c r="G140" s="11">
        <v>3749272655</v>
      </c>
      <c r="H140" s="12">
        <v>4271457973</v>
      </c>
    </row>
    <row r="141" spans="1:12" x14ac:dyDescent="0.25">
      <c r="A141" s="14" t="s">
        <v>84</v>
      </c>
      <c r="B141" s="11">
        <v>4092839194</v>
      </c>
      <c r="C141" s="11">
        <v>3953829763</v>
      </c>
      <c r="D141" s="11">
        <v>4903008394</v>
      </c>
      <c r="E141" s="11">
        <v>5136907876</v>
      </c>
      <c r="F141" s="11">
        <v>5066293775</v>
      </c>
      <c r="G141" s="11">
        <v>4849364611</v>
      </c>
      <c r="H141" s="12">
        <v>5806828386</v>
      </c>
    </row>
    <row r="142" spans="1:12" x14ac:dyDescent="0.25">
      <c r="A142" s="14" t="s">
        <v>85</v>
      </c>
      <c r="B142" s="11">
        <v>393619221</v>
      </c>
      <c r="C142" s="11">
        <v>395650135</v>
      </c>
      <c r="D142" s="11">
        <v>476538605</v>
      </c>
      <c r="E142" s="11">
        <v>535183844</v>
      </c>
      <c r="F142" s="11">
        <v>543317710</v>
      </c>
      <c r="G142" s="11">
        <v>516723179</v>
      </c>
      <c r="H142" s="12">
        <v>636302060</v>
      </c>
      <c r="I142" s="4"/>
      <c r="J142" s="4"/>
      <c r="K142" s="4"/>
      <c r="L142" s="4"/>
    </row>
    <row r="143" spans="1:12" x14ac:dyDescent="0.25">
      <c r="A143" s="14" t="s">
        <v>87</v>
      </c>
      <c r="B143" s="11">
        <v>1313392224</v>
      </c>
      <c r="C143" s="11">
        <v>1232270765</v>
      </c>
      <c r="D143" s="11">
        <v>1619464261</v>
      </c>
      <c r="E143" s="11">
        <v>1824097178</v>
      </c>
      <c r="F143" s="11">
        <v>1463008761</v>
      </c>
      <c r="G143" s="11">
        <v>1284150839</v>
      </c>
      <c r="H143" s="12">
        <v>1591206375</v>
      </c>
      <c r="I143" s="5"/>
      <c r="J143" s="5"/>
      <c r="K143" s="5"/>
      <c r="L143" s="5"/>
    </row>
    <row r="144" spans="1:12" x14ac:dyDescent="0.25">
      <c r="A144" s="14" t="s">
        <v>91</v>
      </c>
      <c r="B144" s="11">
        <v>1759500295</v>
      </c>
      <c r="C144" s="11">
        <v>1665456885</v>
      </c>
      <c r="D144" s="11">
        <v>2006973056</v>
      </c>
      <c r="E144" s="11">
        <v>2192706493</v>
      </c>
      <c r="F144" s="11">
        <v>2160746997</v>
      </c>
      <c r="G144" s="11">
        <v>1668648119</v>
      </c>
      <c r="H144" s="12">
        <v>1949802612</v>
      </c>
      <c r="I144" s="5"/>
      <c r="J144" s="5"/>
      <c r="K144" s="5"/>
      <c r="L144" s="5"/>
    </row>
    <row r="145" spans="1:12" x14ac:dyDescent="0.25">
      <c r="A145" s="14" t="s">
        <v>92</v>
      </c>
      <c r="B145" s="11">
        <v>866463633</v>
      </c>
      <c r="C145" s="11">
        <v>807625923</v>
      </c>
      <c r="D145" s="11">
        <v>962762185</v>
      </c>
      <c r="E145" s="11">
        <v>961061064</v>
      </c>
      <c r="F145" s="11">
        <v>1022174978</v>
      </c>
      <c r="G145" s="11">
        <v>972981351</v>
      </c>
      <c r="H145" s="12">
        <v>986107014</v>
      </c>
      <c r="I145" s="5"/>
      <c r="J145" s="5"/>
      <c r="K145" s="5"/>
      <c r="L145" s="5"/>
    </row>
    <row r="146" spans="1:12" ht="30.75" customHeight="1" x14ac:dyDescent="0.25">
      <c r="A146" s="14" t="s">
        <v>93</v>
      </c>
      <c r="B146" s="11">
        <v>3733083735</v>
      </c>
      <c r="C146" s="11">
        <v>3433226110</v>
      </c>
      <c r="D146" s="11">
        <v>4049148362</v>
      </c>
      <c r="E146" s="11">
        <v>4062953149</v>
      </c>
      <c r="F146" s="11">
        <v>4013775241</v>
      </c>
      <c r="G146" s="11">
        <v>3352958577</v>
      </c>
      <c r="H146" s="12">
        <v>4436240829</v>
      </c>
      <c r="I146" s="5"/>
      <c r="J146" s="5"/>
      <c r="K146" s="5"/>
      <c r="L146" s="5"/>
    </row>
    <row r="147" spans="1:12" x14ac:dyDescent="0.25">
      <c r="A147" s="14" t="s">
        <v>105</v>
      </c>
      <c r="B147" s="11">
        <v>2669655487</v>
      </c>
      <c r="C147" s="11">
        <v>2481539182</v>
      </c>
      <c r="D147" s="11">
        <v>3699081509</v>
      </c>
      <c r="E147" s="11">
        <v>3382437351</v>
      </c>
      <c r="F147" s="11">
        <v>3483244805</v>
      </c>
      <c r="G147" s="11">
        <v>2918374254</v>
      </c>
      <c r="H147" s="12">
        <v>3565378513</v>
      </c>
      <c r="I147" s="5"/>
      <c r="J147" s="5"/>
      <c r="K147" s="5"/>
      <c r="L147" s="5"/>
    </row>
    <row r="148" spans="1:12" x14ac:dyDescent="0.25">
      <c r="A148" s="14" t="s">
        <v>106</v>
      </c>
      <c r="B148" s="11">
        <v>5925486251</v>
      </c>
      <c r="C148" s="11">
        <v>8490272490</v>
      </c>
      <c r="D148" s="11">
        <v>9630448561</v>
      </c>
      <c r="E148" s="11">
        <v>9558417352</v>
      </c>
      <c r="F148" s="11">
        <v>8580744370</v>
      </c>
      <c r="G148" s="11">
        <v>8081534132</v>
      </c>
      <c r="H148" s="12">
        <v>12210456384</v>
      </c>
      <c r="I148" s="5"/>
      <c r="J148" s="5"/>
      <c r="K148" s="5"/>
      <c r="L148" s="5"/>
    </row>
    <row r="149" spans="1:12" x14ac:dyDescent="0.25">
      <c r="A149" s="14" t="s">
        <v>107</v>
      </c>
      <c r="B149" s="11">
        <v>238132050</v>
      </c>
      <c r="C149" s="11">
        <v>233064970</v>
      </c>
      <c r="D149" s="11">
        <v>263090769</v>
      </c>
      <c r="E149" s="11">
        <v>209738985</v>
      </c>
      <c r="F149" s="11">
        <v>195215233</v>
      </c>
      <c r="G149" s="11">
        <v>203518421</v>
      </c>
      <c r="H149" s="12">
        <v>259901148</v>
      </c>
      <c r="I149" s="5"/>
      <c r="J149" s="5"/>
      <c r="K149" s="5"/>
      <c r="L149" s="5"/>
    </row>
    <row r="150" spans="1:12" x14ac:dyDescent="0.25">
      <c r="A150" s="14" t="s">
        <v>110</v>
      </c>
      <c r="B150" s="11">
        <v>2846090382</v>
      </c>
      <c r="C150" s="11">
        <v>2766711197</v>
      </c>
      <c r="D150" s="11">
        <v>3422177674</v>
      </c>
      <c r="E150" s="11">
        <v>3775248802</v>
      </c>
      <c r="F150" s="11">
        <v>3691631855</v>
      </c>
      <c r="G150" s="11">
        <v>3656586947</v>
      </c>
      <c r="H150" s="12">
        <v>3620323793</v>
      </c>
      <c r="I150" s="5"/>
      <c r="J150" s="5"/>
      <c r="K150" s="5"/>
      <c r="L150" s="5"/>
    </row>
    <row r="151" spans="1:12" x14ac:dyDescent="0.25">
      <c r="A151" s="14" t="s">
        <v>111</v>
      </c>
      <c r="B151" s="11">
        <v>1853637779</v>
      </c>
      <c r="C151" s="11">
        <v>1668680061</v>
      </c>
      <c r="D151" s="11">
        <v>2109969748</v>
      </c>
      <c r="E151" s="11">
        <v>2222323995</v>
      </c>
      <c r="F151" s="11">
        <v>2234620664</v>
      </c>
      <c r="G151" s="11">
        <v>1925538620</v>
      </c>
      <c r="H151" s="12">
        <v>2492039367</v>
      </c>
      <c r="I151" s="5"/>
      <c r="J151" s="5"/>
      <c r="K151" s="5"/>
      <c r="L151" s="5"/>
    </row>
    <row r="152" spans="1:12" x14ac:dyDescent="0.25">
      <c r="A152" s="14" t="s">
        <v>114</v>
      </c>
      <c r="B152" s="11">
        <v>510819322</v>
      </c>
      <c r="C152" s="11">
        <v>637009579</v>
      </c>
      <c r="D152" s="11">
        <v>758112113</v>
      </c>
      <c r="E152" s="11">
        <v>616938314</v>
      </c>
      <c r="F152" s="11">
        <v>485590838</v>
      </c>
      <c r="G152" s="11">
        <v>476883819</v>
      </c>
      <c r="H152" s="12">
        <v>473734381</v>
      </c>
      <c r="I152" s="5"/>
      <c r="J152" s="5"/>
      <c r="K152" s="5"/>
      <c r="L152" s="5"/>
    </row>
    <row r="153" spans="1:12" ht="17.25" x14ac:dyDescent="0.25">
      <c r="A153" s="13" t="s">
        <v>138</v>
      </c>
      <c r="B153" s="9">
        <v>4713153050</v>
      </c>
      <c r="C153" s="9">
        <v>4016390357</v>
      </c>
      <c r="D153" s="9">
        <v>4630941229</v>
      </c>
      <c r="E153" s="9">
        <v>4369664128</v>
      </c>
      <c r="F153" s="9">
        <v>3821146647</v>
      </c>
      <c r="G153" s="9">
        <v>3499439199</v>
      </c>
      <c r="H153" s="9">
        <v>4204680098</v>
      </c>
      <c r="I153" s="5"/>
      <c r="J153" s="5"/>
      <c r="K153" s="5"/>
      <c r="L153" s="5"/>
    </row>
    <row r="154" spans="1:12" x14ac:dyDescent="0.25">
      <c r="A154" s="13" t="s">
        <v>119</v>
      </c>
      <c r="B154" s="9">
        <v>4713153050</v>
      </c>
      <c r="C154" s="9">
        <v>4016390357</v>
      </c>
      <c r="D154" s="9">
        <v>4630941229</v>
      </c>
      <c r="E154" s="9">
        <v>4370879516</v>
      </c>
      <c r="F154" s="9">
        <v>3822018790</v>
      </c>
      <c r="G154" s="9">
        <v>3500986134</v>
      </c>
      <c r="H154" s="10">
        <v>4206469645</v>
      </c>
      <c r="I154" s="5"/>
      <c r="J154" s="5"/>
      <c r="K154" s="5"/>
      <c r="L154" s="5"/>
    </row>
    <row r="155" spans="1:12" x14ac:dyDescent="0.25">
      <c r="A155" s="14" t="s">
        <v>31</v>
      </c>
      <c r="B155" s="11">
        <v>824740577</v>
      </c>
      <c r="C155" s="11">
        <v>684773726</v>
      </c>
      <c r="D155" s="11">
        <v>679666622</v>
      </c>
      <c r="E155" s="11">
        <v>851434954</v>
      </c>
      <c r="F155" s="11">
        <v>827496215</v>
      </c>
      <c r="G155" s="11">
        <v>811212071</v>
      </c>
      <c r="H155" s="12">
        <v>1013206503</v>
      </c>
      <c r="I155" s="5"/>
      <c r="J155" s="5"/>
      <c r="K155" s="5"/>
      <c r="L155" s="5"/>
    </row>
    <row r="156" spans="1:12" x14ac:dyDescent="0.25">
      <c r="A156" s="14" t="s">
        <v>36</v>
      </c>
      <c r="B156" s="11">
        <v>2915230792</v>
      </c>
      <c r="C156" s="11">
        <v>2523623069</v>
      </c>
      <c r="D156" s="11">
        <v>3199179280</v>
      </c>
      <c r="E156" s="11">
        <v>2471015202</v>
      </c>
      <c r="F156" s="11">
        <v>2149957972</v>
      </c>
      <c r="G156" s="11">
        <v>2010119469</v>
      </c>
      <c r="H156" s="12">
        <v>2223080266</v>
      </c>
      <c r="I156" s="5"/>
      <c r="J156" s="5"/>
      <c r="K156" s="5"/>
      <c r="L156" s="5"/>
    </row>
    <row r="157" spans="1:12" ht="36" customHeight="1" x14ac:dyDescent="0.25">
      <c r="A157" s="14" t="s">
        <v>40</v>
      </c>
      <c r="B157" s="11">
        <v>1980430</v>
      </c>
      <c r="C157" s="11">
        <v>1792168</v>
      </c>
      <c r="D157" s="11">
        <v>754252</v>
      </c>
      <c r="E157" s="11">
        <v>1215388</v>
      </c>
      <c r="F157" s="11">
        <v>872143</v>
      </c>
      <c r="G157" s="11">
        <v>1546935</v>
      </c>
      <c r="H157" s="12">
        <v>1789547</v>
      </c>
      <c r="I157" s="5"/>
      <c r="J157" s="5"/>
      <c r="K157" s="5"/>
      <c r="L157" s="5"/>
    </row>
    <row r="158" spans="1:12" x14ac:dyDescent="0.25">
      <c r="A158" s="14" t="s">
        <v>83</v>
      </c>
      <c r="B158" s="11">
        <v>858368782</v>
      </c>
      <c r="C158" s="11">
        <v>697004970</v>
      </c>
      <c r="D158" s="11">
        <v>625288985</v>
      </c>
      <c r="E158" s="11">
        <v>871270084</v>
      </c>
      <c r="F158" s="11">
        <v>671060037</v>
      </c>
      <c r="G158" s="11">
        <v>559111814</v>
      </c>
      <c r="H158" s="12">
        <v>846784244</v>
      </c>
      <c r="I158" s="5"/>
      <c r="J158" s="5"/>
      <c r="K158" s="5"/>
      <c r="L158" s="5"/>
    </row>
    <row r="159" spans="1:12" x14ac:dyDescent="0.25">
      <c r="A159" s="14" t="s">
        <v>104</v>
      </c>
      <c r="B159" s="11">
        <v>112832469</v>
      </c>
      <c r="C159" s="11">
        <v>109196424</v>
      </c>
      <c r="D159" s="11">
        <v>126052090</v>
      </c>
      <c r="E159" s="11">
        <v>175943888</v>
      </c>
      <c r="F159" s="11">
        <v>172632423</v>
      </c>
      <c r="G159" s="11">
        <v>118995845</v>
      </c>
      <c r="H159" s="12">
        <v>121609085</v>
      </c>
      <c r="I159" s="5"/>
      <c r="J159" s="5"/>
      <c r="K159" s="5"/>
      <c r="L159" s="5"/>
    </row>
    <row r="160" spans="1:12" x14ac:dyDescent="0.25">
      <c r="A160" s="13" t="s">
        <v>120</v>
      </c>
      <c r="B160" s="9">
        <v>7090630727</v>
      </c>
      <c r="C160" s="9">
        <v>5703797271</v>
      </c>
      <c r="D160" s="9">
        <v>7092677644</v>
      </c>
      <c r="E160" s="9">
        <v>7820034612</v>
      </c>
      <c r="F160" s="9">
        <v>7440157755</v>
      </c>
      <c r="G160" s="9">
        <v>6445135284</v>
      </c>
      <c r="H160" s="10">
        <v>7550583638</v>
      </c>
      <c r="I160" s="5"/>
      <c r="J160" s="5"/>
      <c r="K160" s="5"/>
      <c r="L160" s="5"/>
    </row>
    <row r="161" spans="1:12" x14ac:dyDescent="0.25">
      <c r="A161" s="19" t="s">
        <v>28</v>
      </c>
      <c r="B161" s="15">
        <v>509495400</v>
      </c>
      <c r="C161" s="15">
        <v>446134375</v>
      </c>
      <c r="D161" s="15">
        <v>692135284</v>
      </c>
      <c r="E161" s="15">
        <v>772283491</v>
      </c>
      <c r="F161" s="15">
        <v>854221521</v>
      </c>
      <c r="G161" s="15">
        <v>813806597</v>
      </c>
      <c r="H161" s="16">
        <v>1031984033</v>
      </c>
      <c r="I161" s="5"/>
      <c r="J161" s="5"/>
      <c r="K161" s="5"/>
      <c r="L161" s="5"/>
    </row>
    <row r="162" spans="1:12" x14ac:dyDescent="0.25">
      <c r="A162" s="14" t="s">
        <v>78</v>
      </c>
      <c r="B162" s="11">
        <v>185833010</v>
      </c>
      <c r="C162" s="11">
        <v>248731012</v>
      </c>
      <c r="D162" s="11">
        <v>352773961</v>
      </c>
      <c r="E162" s="11">
        <v>355577817</v>
      </c>
      <c r="F162" s="11">
        <v>383412142</v>
      </c>
      <c r="G162" s="11">
        <v>353236636</v>
      </c>
      <c r="H162" s="12">
        <v>417152945</v>
      </c>
      <c r="I162" s="5"/>
      <c r="J162" s="5"/>
      <c r="K162" s="5"/>
      <c r="L162" s="5"/>
    </row>
    <row r="163" spans="1:12" x14ac:dyDescent="0.25">
      <c r="A163" s="14" t="s">
        <v>96</v>
      </c>
      <c r="B163" s="11">
        <v>47046513</v>
      </c>
      <c r="C163" s="11">
        <v>26408478</v>
      </c>
      <c r="D163" s="11">
        <v>24985452</v>
      </c>
      <c r="E163" s="11">
        <v>44291463</v>
      </c>
      <c r="F163" s="11">
        <v>36926681</v>
      </c>
      <c r="G163" s="11">
        <v>42558894</v>
      </c>
      <c r="H163" s="12">
        <v>99556325</v>
      </c>
      <c r="I163" s="5"/>
      <c r="J163" s="5"/>
      <c r="K163" s="5"/>
      <c r="L163" s="5"/>
    </row>
    <row r="164" spans="1:12" x14ac:dyDescent="0.25">
      <c r="A164" s="14" t="s">
        <v>100</v>
      </c>
      <c r="B164" s="11">
        <v>73337326</v>
      </c>
      <c r="C164" s="11">
        <v>329890803</v>
      </c>
      <c r="D164" s="11">
        <v>84306699</v>
      </c>
      <c r="E164" s="11">
        <v>122554718</v>
      </c>
      <c r="F164" s="11">
        <v>151359347</v>
      </c>
      <c r="G164" s="11">
        <v>319827089</v>
      </c>
      <c r="H164" s="12">
        <v>140751343</v>
      </c>
      <c r="I164" s="5"/>
      <c r="J164" s="5"/>
      <c r="K164" s="5"/>
      <c r="L164" s="5"/>
    </row>
    <row r="165" spans="1:12" x14ac:dyDescent="0.25">
      <c r="A165" s="14" t="s">
        <v>102</v>
      </c>
      <c r="B165" s="11">
        <v>601431759</v>
      </c>
      <c r="C165" s="11">
        <v>760769599</v>
      </c>
      <c r="D165" s="11">
        <v>1026342781</v>
      </c>
      <c r="E165" s="11">
        <v>1063545760</v>
      </c>
      <c r="F165" s="11">
        <v>1167142517</v>
      </c>
      <c r="G165" s="11">
        <v>1221334612</v>
      </c>
      <c r="H165" s="12">
        <v>1702789391</v>
      </c>
      <c r="I165" s="5"/>
      <c r="J165" s="5"/>
      <c r="K165" s="5"/>
      <c r="L165" s="5"/>
    </row>
    <row r="166" spans="1:12" x14ac:dyDescent="0.25">
      <c r="A166" s="14" t="s">
        <v>103</v>
      </c>
      <c r="B166" s="11">
        <v>5673486719</v>
      </c>
      <c r="C166" s="11">
        <v>3891863004</v>
      </c>
      <c r="D166" s="11">
        <v>4912133467</v>
      </c>
      <c r="E166" s="11">
        <v>5461781363</v>
      </c>
      <c r="F166" s="11">
        <v>4847095547</v>
      </c>
      <c r="G166" s="11">
        <v>3694371456</v>
      </c>
      <c r="H166" s="12">
        <v>4158349601</v>
      </c>
      <c r="I166" s="5"/>
      <c r="J166" s="5"/>
      <c r="K166" s="5"/>
      <c r="L166" s="5"/>
    </row>
    <row r="167" spans="1:12" ht="32.25" x14ac:dyDescent="0.25">
      <c r="A167" s="13" t="s">
        <v>139</v>
      </c>
      <c r="B167" s="9">
        <v>25039647175</v>
      </c>
      <c r="C167" s="9">
        <v>24225165723</v>
      </c>
      <c r="D167" s="9">
        <v>17399534316</v>
      </c>
      <c r="E167" s="9">
        <v>18674772373</v>
      </c>
      <c r="F167" s="9">
        <v>19186217165</v>
      </c>
      <c r="G167" s="9">
        <v>17128195592</v>
      </c>
      <c r="H167" s="9">
        <v>20731586430</v>
      </c>
      <c r="I167" s="5"/>
      <c r="J167" s="5"/>
      <c r="K167" s="5"/>
      <c r="L167" s="5"/>
    </row>
    <row r="168" spans="1:12" ht="30" x14ac:dyDescent="0.25">
      <c r="A168" s="13" t="s">
        <v>121</v>
      </c>
      <c r="B168" s="9">
        <v>25039647175</v>
      </c>
      <c r="C168" s="9">
        <v>24225165723</v>
      </c>
      <c r="D168" s="9">
        <v>29984086855</v>
      </c>
      <c r="E168" s="9">
        <v>31199115957</v>
      </c>
      <c r="F168" s="9">
        <v>32346880440</v>
      </c>
      <c r="G168" s="9">
        <v>30164192900</v>
      </c>
      <c r="H168" s="10">
        <v>37603376227</v>
      </c>
      <c r="I168" s="5"/>
      <c r="J168" s="5"/>
      <c r="K168" s="5"/>
      <c r="L168" s="5"/>
    </row>
    <row r="169" spans="1:12" x14ac:dyDescent="0.25">
      <c r="A169" s="14" t="s">
        <v>13</v>
      </c>
      <c r="B169" s="11">
        <v>581853631</v>
      </c>
      <c r="C169" s="11">
        <v>467897840</v>
      </c>
      <c r="D169" s="11">
        <v>509100922</v>
      </c>
      <c r="E169" s="11">
        <v>671296816</v>
      </c>
      <c r="F169" s="11">
        <v>714240908</v>
      </c>
      <c r="G169" s="11">
        <v>663595730</v>
      </c>
      <c r="H169" s="12">
        <v>738723297</v>
      </c>
      <c r="I169" s="5"/>
      <c r="J169" s="5"/>
      <c r="K169" s="5"/>
      <c r="L169" s="5"/>
    </row>
    <row r="170" spans="1:12" x14ac:dyDescent="0.25">
      <c r="A170" s="14" t="s">
        <v>2</v>
      </c>
      <c r="B170" s="11">
        <v>6372</v>
      </c>
      <c r="C170" s="11">
        <v>8</v>
      </c>
      <c r="D170" s="11">
        <v>1576</v>
      </c>
      <c r="E170" s="11">
        <v>2550</v>
      </c>
      <c r="F170" s="11">
        <v>5592</v>
      </c>
      <c r="G170" s="11">
        <v>9794</v>
      </c>
      <c r="H170" s="12">
        <v>3949</v>
      </c>
      <c r="I170" s="5"/>
      <c r="J170" s="5"/>
      <c r="K170" s="5"/>
      <c r="L170" s="5"/>
    </row>
    <row r="171" spans="1:12" x14ac:dyDescent="0.25">
      <c r="A171" s="14" t="s">
        <v>3</v>
      </c>
      <c r="B171" s="11">
        <v>2053787618</v>
      </c>
      <c r="C171" s="11">
        <v>2466082661</v>
      </c>
      <c r="D171" s="11">
        <v>3324018049</v>
      </c>
      <c r="E171" s="11">
        <v>3624292931</v>
      </c>
      <c r="F171" s="11">
        <v>3783599592</v>
      </c>
      <c r="G171" s="11">
        <v>4045878519</v>
      </c>
      <c r="H171" s="12">
        <v>4893806397</v>
      </c>
      <c r="I171" s="5"/>
      <c r="J171" s="5"/>
      <c r="K171" s="5"/>
      <c r="L171" s="5"/>
    </row>
    <row r="172" spans="1:12" x14ac:dyDescent="0.25">
      <c r="A172" s="14" t="s">
        <v>15</v>
      </c>
      <c r="B172" s="11">
        <v>837939813</v>
      </c>
      <c r="C172" s="11">
        <v>719670700</v>
      </c>
      <c r="D172" s="11">
        <v>986660125</v>
      </c>
      <c r="E172" s="11">
        <v>746352775</v>
      </c>
      <c r="F172" s="11">
        <v>935262406</v>
      </c>
      <c r="G172" s="11">
        <v>834700438</v>
      </c>
      <c r="H172" s="12">
        <v>926622997</v>
      </c>
      <c r="I172" s="5"/>
      <c r="J172" s="5"/>
      <c r="K172" s="5"/>
      <c r="L172" s="5"/>
    </row>
    <row r="173" spans="1:12" x14ac:dyDescent="0.25">
      <c r="A173" s="14" t="s">
        <v>7</v>
      </c>
      <c r="B173" s="11">
        <v>1315283500</v>
      </c>
      <c r="C173" s="11">
        <v>1203904740</v>
      </c>
      <c r="D173" s="11">
        <v>1545961136</v>
      </c>
      <c r="E173" s="11">
        <v>1626716171</v>
      </c>
      <c r="F173" s="11">
        <v>1662205231</v>
      </c>
      <c r="G173" s="11">
        <v>1579485537</v>
      </c>
      <c r="H173" s="12">
        <v>1822385694</v>
      </c>
      <c r="I173" s="5"/>
      <c r="J173" s="5"/>
      <c r="K173" s="5"/>
      <c r="L173" s="5"/>
    </row>
    <row r="174" spans="1:12" x14ac:dyDescent="0.25">
      <c r="A174" s="14" t="s">
        <v>18</v>
      </c>
      <c r="B174" s="11">
        <v>588960538</v>
      </c>
      <c r="C174" s="11">
        <v>644434136</v>
      </c>
      <c r="D174" s="11">
        <v>956659383</v>
      </c>
      <c r="E174" s="11">
        <v>938335737</v>
      </c>
      <c r="F174" s="11">
        <v>1109354382</v>
      </c>
      <c r="G174" s="11">
        <v>1015067932</v>
      </c>
      <c r="H174" s="12">
        <v>1380363541</v>
      </c>
      <c r="I174" s="5"/>
      <c r="J174" s="5"/>
      <c r="K174" s="5"/>
      <c r="L174" s="5"/>
    </row>
    <row r="175" spans="1:12" x14ac:dyDescent="0.25">
      <c r="A175" s="14" t="s">
        <v>19</v>
      </c>
      <c r="B175" s="11">
        <v>111426109</v>
      </c>
      <c r="C175" s="11">
        <v>150145024</v>
      </c>
      <c r="D175" s="11">
        <v>216741862</v>
      </c>
      <c r="E175" s="11">
        <v>135778762</v>
      </c>
      <c r="F175" s="11">
        <v>220781010</v>
      </c>
      <c r="G175" s="11">
        <v>276794455</v>
      </c>
      <c r="H175" s="12">
        <v>219248115</v>
      </c>
      <c r="I175" s="5"/>
      <c r="J175" s="5"/>
      <c r="K175" s="5"/>
      <c r="L175" s="5"/>
    </row>
    <row r="176" spans="1:12" x14ac:dyDescent="0.25">
      <c r="A176" s="14" t="s">
        <v>21</v>
      </c>
      <c r="B176" s="11">
        <v>79595676</v>
      </c>
      <c r="C176" s="11">
        <v>93670204</v>
      </c>
      <c r="D176" s="11">
        <v>112733542</v>
      </c>
      <c r="E176" s="11">
        <v>182508170</v>
      </c>
      <c r="F176" s="11">
        <v>283904241</v>
      </c>
      <c r="G176" s="11">
        <v>208576295</v>
      </c>
      <c r="H176" s="12">
        <v>244890245</v>
      </c>
      <c r="I176" s="5"/>
      <c r="J176" s="5"/>
      <c r="K176" s="5"/>
      <c r="L176" s="5"/>
    </row>
    <row r="177" spans="1:12" x14ac:dyDescent="0.25">
      <c r="A177" s="14" t="s">
        <v>9</v>
      </c>
      <c r="B177" s="11">
        <v>516628717</v>
      </c>
      <c r="C177" s="11">
        <v>497076907</v>
      </c>
      <c r="D177" s="11">
        <v>1158435001</v>
      </c>
      <c r="E177" s="11">
        <v>869492298</v>
      </c>
      <c r="F177" s="11">
        <v>587697671</v>
      </c>
      <c r="G177" s="11">
        <v>523634241</v>
      </c>
      <c r="H177" s="12">
        <v>601344065</v>
      </c>
      <c r="I177" s="5"/>
      <c r="J177" s="5"/>
      <c r="K177" s="5"/>
      <c r="L177" s="5"/>
    </row>
    <row r="178" spans="1:12" x14ac:dyDescent="0.25">
      <c r="A178" s="14" t="s">
        <v>22</v>
      </c>
      <c r="B178" s="11">
        <v>11455144775</v>
      </c>
      <c r="C178" s="11">
        <v>10702520532</v>
      </c>
      <c r="D178" s="11">
        <v>12584552539</v>
      </c>
      <c r="E178" s="11">
        <v>12524343584</v>
      </c>
      <c r="F178" s="11">
        <v>13160663275</v>
      </c>
      <c r="G178" s="11">
        <v>13035997308</v>
      </c>
      <c r="H178" s="12">
        <v>16871789797</v>
      </c>
      <c r="I178" s="5"/>
      <c r="J178" s="5"/>
      <c r="K178" s="5"/>
      <c r="L178" s="5"/>
    </row>
    <row r="179" spans="1:12" x14ac:dyDescent="0.25">
      <c r="A179" s="14" t="s">
        <v>24</v>
      </c>
      <c r="B179" s="11">
        <v>686165925</v>
      </c>
      <c r="C179" s="11">
        <v>598501101</v>
      </c>
      <c r="D179" s="11">
        <v>824154316</v>
      </c>
      <c r="E179" s="11">
        <v>1057981041</v>
      </c>
      <c r="F179" s="11">
        <v>927498053</v>
      </c>
      <c r="G179" s="11">
        <v>864362217</v>
      </c>
      <c r="H179" s="12">
        <v>776605200</v>
      </c>
      <c r="I179" s="5"/>
      <c r="J179" s="5"/>
      <c r="K179" s="5"/>
      <c r="L179" s="5"/>
    </row>
    <row r="180" spans="1:12" x14ac:dyDescent="0.25">
      <c r="A180" s="14" t="s">
        <v>25</v>
      </c>
      <c r="B180" s="25">
        <v>6812854501</v>
      </c>
      <c r="C180" s="25">
        <v>6681261870</v>
      </c>
      <c r="D180" s="25">
        <v>7765068404</v>
      </c>
      <c r="E180" s="25">
        <v>8822015122</v>
      </c>
      <c r="F180" s="25">
        <v>8961668079</v>
      </c>
      <c r="G180" s="25">
        <v>7116090434</v>
      </c>
      <c r="H180" s="26">
        <v>9127592930</v>
      </c>
      <c r="I180" s="5"/>
      <c r="J180" s="5"/>
      <c r="K180" s="5"/>
      <c r="L180" s="5"/>
    </row>
    <row r="181" spans="1:12" x14ac:dyDescent="0.25">
      <c r="A181" s="23" t="s">
        <v>131</v>
      </c>
      <c r="B181" s="9">
        <v>37564045014</v>
      </c>
      <c r="C181" s="9">
        <v>40804291793</v>
      </c>
      <c r="D181" s="9">
        <v>51267131275</v>
      </c>
      <c r="E181" s="9">
        <v>55812410233</v>
      </c>
      <c r="F181" s="9">
        <v>58476850963</v>
      </c>
      <c r="G181" s="9">
        <v>58707951960</v>
      </c>
      <c r="H181" s="9">
        <v>77576996957</v>
      </c>
    </row>
    <row r="182" spans="1:12" x14ac:dyDescent="0.25">
      <c r="A182" s="24" t="s">
        <v>53</v>
      </c>
      <c r="B182" s="11">
        <v>2257824675</v>
      </c>
      <c r="C182" s="11">
        <v>2397202860</v>
      </c>
      <c r="D182" s="11">
        <v>2903036939</v>
      </c>
      <c r="E182" s="11">
        <v>3224951984</v>
      </c>
      <c r="F182" s="11">
        <v>3922187638</v>
      </c>
      <c r="G182" s="11">
        <v>3458064027</v>
      </c>
      <c r="H182" s="12">
        <v>4427613900</v>
      </c>
    </row>
    <row r="183" spans="1:12" x14ac:dyDescent="0.25">
      <c r="A183" s="24" t="s">
        <v>16</v>
      </c>
      <c r="B183" s="11">
        <v>34960824476</v>
      </c>
      <c r="C183" s="11">
        <v>38108488536</v>
      </c>
      <c r="D183" s="11">
        <v>48058977312</v>
      </c>
      <c r="E183" s="11">
        <v>52229364405</v>
      </c>
      <c r="F183" s="11">
        <v>54144971083</v>
      </c>
      <c r="G183" s="11">
        <v>54914277011</v>
      </c>
      <c r="H183" s="12">
        <v>72696186288</v>
      </c>
    </row>
    <row r="184" spans="1:12" x14ac:dyDescent="0.25">
      <c r="A184" s="24" t="s">
        <v>82</v>
      </c>
      <c r="B184" s="11">
        <v>298349350</v>
      </c>
      <c r="C184" s="11">
        <v>272191919</v>
      </c>
      <c r="D184" s="11">
        <v>280131572</v>
      </c>
      <c r="E184" s="11">
        <v>313802381</v>
      </c>
      <c r="F184" s="11">
        <v>372765561</v>
      </c>
      <c r="G184" s="11">
        <v>293052028</v>
      </c>
      <c r="H184" s="12">
        <v>353640444</v>
      </c>
    </row>
    <row r="185" spans="1:12" x14ac:dyDescent="0.25">
      <c r="A185" s="24" t="s">
        <v>96</v>
      </c>
      <c r="B185" s="11">
        <v>47046513</v>
      </c>
      <c r="C185" s="11">
        <v>26408478</v>
      </c>
      <c r="D185" s="11">
        <v>24985452</v>
      </c>
      <c r="E185" s="11">
        <v>44291463</v>
      </c>
      <c r="F185" s="11">
        <v>36926681</v>
      </c>
      <c r="G185" s="11">
        <v>42558894</v>
      </c>
      <c r="H185" s="12">
        <v>99556325</v>
      </c>
    </row>
    <row r="186" spans="1:12" x14ac:dyDescent="0.25">
      <c r="A186" s="24" t="s">
        <v>102</v>
      </c>
      <c r="B186" s="11">
        <v>601431759</v>
      </c>
      <c r="C186" s="11">
        <v>760769599</v>
      </c>
      <c r="D186" s="11">
        <v>1026342781</v>
      </c>
      <c r="E186" s="11">
        <v>1063545760</v>
      </c>
      <c r="F186" s="11">
        <v>1167142517</v>
      </c>
      <c r="G186" s="11">
        <v>1221334612</v>
      </c>
      <c r="H186" s="12">
        <v>1702789391</v>
      </c>
    </row>
    <row r="188" spans="1:12" ht="42.75" x14ac:dyDescent="0.25">
      <c r="A188" s="35" t="s">
        <v>135</v>
      </c>
    </row>
    <row r="190" spans="1:12" ht="43.5" x14ac:dyDescent="0.25">
      <c r="A190" s="22" t="s">
        <v>136</v>
      </c>
    </row>
    <row r="192" spans="1:12" ht="29.25" x14ac:dyDescent="0.25">
      <c r="A192" s="22" t="s">
        <v>137</v>
      </c>
    </row>
  </sheetData>
  <mergeCells count="2">
    <mergeCell ref="A5:H5"/>
    <mergeCell ref="A6:H6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ЕАЭС</vt:lpstr>
      <vt:lpstr>Армения</vt:lpstr>
      <vt:lpstr>Беларусь</vt:lpstr>
      <vt:lpstr>Казахстан</vt:lpstr>
      <vt:lpstr>Кыргызстан</vt:lpstr>
      <vt:lpstr>Россия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Котляревский Петр Анатольевич</dc:creator>
  <cp:lastModifiedBy>Менькова Елена Олеговна</cp:lastModifiedBy>
  <dcterms:created xsi:type="dcterms:W3CDTF">2022-12-09T08:14:03Z</dcterms:created>
  <dcterms:modified xsi:type="dcterms:W3CDTF">2023-12-20T14:34:13Z</dcterms:modified>
</cp:coreProperties>
</file>