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12090" tabRatio="774"/>
  </bookViews>
  <sheets>
    <sheet name="Содержание" sheetId="15" r:id="rId1"/>
    <sheet name="1.1" sheetId="55" r:id="rId2"/>
    <sheet name="1.2" sheetId="46" r:id="rId3"/>
    <sheet name="1.3" sheetId="54" r:id="rId4"/>
    <sheet name="1.4" sheetId="56" r:id="rId5"/>
    <sheet name="2.1" sheetId="36" r:id="rId6"/>
    <sheet name="2.2" sheetId="52" r:id="rId7"/>
    <sheet name="2.3" sheetId="38" r:id="rId8"/>
    <sheet name="2.4" sheetId="39" r:id="rId9"/>
    <sheet name="2.5" sheetId="40" r:id="rId10"/>
    <sheet name="2.6" sheetId="41" r:id="rId11"/>
    <sheet name="2.7" sheetId="42" r:id="rId12"/>
  </sheets>
  <externalReferences>
    <externalReference r:id="rId13"/>
  </externalReferences>
  <calcPr calcId="152511"/>
</workbook>
</file>

<file path=xl/calcChain.xml><?xml version="1.0" encoding="utf-8"?>
<calcChain xmlns="http://schemas.openxmlformats.org/spreadsheetml/2006/main">
  <c r="C12" i="54" l="1"/>
  <c r="C11" i="54"/>
</calcChain>
</file>

<file path=xl/comments1.xml><?xml version="1.0" encoding="utf-8"?>
<comments xmlns="http://schemas.openxmlformats.org/spreadsheetml/2006/main">
  <authors>
    <author>Автор</author>
  </authors>
  <commentList>
    <comment ref="C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B3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передача и распределение электроэнергии
 </t>
        </r>
      </text>
    </comment>
    <comment ref="C37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D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F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C38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D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E38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F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C39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</commentList>
</comments>
</file>

<file path=xl/comments10.xml><?xml version="1.0" encoding="utf-8"?>
<comments xmlns="http://schemas.openxmlformats.org/spreadsheetml/2006/main">
  <authors>
    <author>Автор</author>
  </authors>
  <commentList>
    <comment ref="D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G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C3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передача и распределение электроэнергии
 </t>
        </r>
      </text>
    </comment>
    <comment ref="D37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7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8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8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</commentList>
</comments>
</file>

<file path=xl/comments11.xml><?xml version="1.0" encoding="utf-8"?>
<comments xmlns="http://schemas.openxmlformats.org/spreadsheetml/2006/main">
  <authors>
    <author>Автор</author>
  </authors>
  <commentList>
    <comment ref="D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G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C3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передача и распределение электроэнергии
 </t>
        </r>
      </text>
    </comment>
    <comment ref="D37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7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8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8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B3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передача и распределение электроэнергии
 </t>
        </r>
      </text>
    </comment>
    <comment ref="C37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D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F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C38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D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E38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F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C39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C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B3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передача и распределение электроэнергии
 </t>
        </r>
      </text>
    </comment>
    <comment ref="C37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D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F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C38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D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E38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F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C39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C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F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B3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передача и распределение электроэнергии
 </t>
        </r>
      </text>
    </comment>
    <comment ref="C37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D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F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C38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D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E38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F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C39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D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G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C3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передача и распределение электроэнергии
 </t>
        </r>
      </text>
    </comment>
    <comment ref="D37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7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8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8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D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G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C3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передача и распределение электроэнергии
 </t>
        </r>
      </text>
    </comment>
    <comment ref="D37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7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8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8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D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G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C3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передача и распределение электроэнергии
 </t>
        </r>
      </text>
    </comment>
    <comment ref="D37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7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8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8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</commentList>
</comments>
</file>

<file path=xl/comments8.xml><?xml version="1.0" encoding="utf-8"?>
<comments xmlns="http://schemas.openxmlformats.org/spreadsheetml/2006/main">
  <authors>
    <author>Автор</author>
  </authors>
  <commentList>
    <comment ref="D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G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C3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передача и распределение электроэнергии
 </t>
        </r>
      </text>
    </comment>
    <comment ref="D37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7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8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8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</commentList>
</comments>
</file>

<file path=xl/comments9.xml><?xml version="1.0" encoding="utf-8"?>
<comments xmlns="http://schemas.openxmlformats.org/spreadsheetml/2006/main">
  <authors>
    <author>Автор</author>
  </authors>
  <commentList>
    <comment ref="D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G9" authorId="0" shapeId="0">
      <text>
        <r>
          <rPr>
            <sz val="9"/>
            <color indexed="81"/>
            <rFont val="Tahoma"/>
            <family val="2"/>
            <charset val="204"/>
          </rPr>
          <t>Мазут топочный</t>
        </r>
      </text>
    </comment>
    <comment ref="C3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передача и распределение электроэнергии
 </t>
        </r>
      </text>
    </comment>
    <comment ref="D37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7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7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8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8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8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D39" authorId="0" shapeId="0">
      <text>
        <r>
          <rPr>
            <sz val="9"/>
            <color indexed="81"/>
            <rFont val="Tahoma"/>
            <family val="2"/>
            <charset val="204"/>
          </rPr>
          <t>электроэнергия произведенная</t>
        </r>
      </text>
    </comment>
    <comment ref="E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  <comment ref="F39" authorId="0" shapeId="0">
      <text>
        <r>
          <rPr>
            <sz val="9"/>
            <color indexed="81"/>
            <rFont val="Tahoma"/>
            <family val="2"/>
            <charset val="204"/>
          </rPr>
          <t>продажа электроэнергии</t>
        </r>
      </text>
    </comment>
    <comment ref="G39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распределение электроэнергии
 </t>
        </r>
      </text>
    </comment>
  </commentList>
</comments>
</file>

<file path=xl/sharedStrings.xml><?xml version="1.0" encoding="utf-8"?>
<sst xmlns="http://schemas.openxmlformats.org/spreadsheetml/2006/main" count="1108" uniqueCount="106">
  <si>
    <t>Единица измерения</t>
  </si>
  <si>
    <t>Армения</t>
  </si>
  <si>
    <t>Беларусь</t>
  </si>
  <si>
    <t>Казахстан</t>
  </si>
  <si>
    <t>Кыргызстан</t>
  </si>
  <si>
    <t>Россия</t>
  </si>
  <si>
    <t>СОДЕРЖАНИЕ</t>
  </si>
  <si>
    <t>1.</t>
  </si>
  <si>
    <t>2.</t>
  </si>
  <si>
    <t>в единицах национальной валюты</t>
  </si>
  <si>
    <t>в долларах США</t>
  </si>
  <si>
    <t>в армянских драмах</t>
  </si>
  <si>
    <t>в белорусских рублях</t>
  </si>
  <si>
    <t>в тенге</t>
  </si>
  <si>
    <t>в сомах</t>
  </si>
  <si>
    <t>в российских рублях</t>
  </si>
  <si>
    <t>–</t>
  </si>
  <si>
    <t>…</t>
  </si>
  <si>
    <t>(в процентах к декабрю предыдущего года)</t>
  </si>
  <si>
    <t>тонна</t>
  </si>
  <si>
    <t>явление отсутствует</t>
  </si>
  <si>
    <t>данные отсутствуют (не представлены)</t>
  </si>
  <si>
    <t>УСЛОВНЫЕ ОБОЗНАЧЕНИЯ</t>
  </si>
  <si>
    <t xml:space="preserve">электроэнергия, отпущенная
промышленным потребителям </t>
  </si>
  <si>
    <t xml:space="preserve">электроэнергия, отпущенная населению  </t>
  </si>
  <si>
    <t xml:space="preserve">колбасы вареные </t>
  </si>
  <si>
    <t xml:space="preserve">колбасы полукопченые </t>
  </si>
  <si>
    <t xml:space="preserve">масло подсолнечное </t>
  </si>
  <si>
    <t xml:space="preserve">мука пшеничная высшего сорта </t>
  </si>
  <si>
    <t xml:space="preserve">творог жирный </t>
  </si>
  <si>
    <t xml:space="preserve">творог нежирный </t>
  </si>
  <si>
    <t xml:space="preserve">сыры твердые </t>
  </si>
  <si>
    <t xml:space="preserve">ржаная мука </t>
  </si>
  <si>
    <t>в процентах к декабрю предыдущего года</t>
  </si>
  <si>
    <t>тыс. куб. м</t>
  </si>
  <si>
    <t>МВт ч</t>
  </si>
  <si>
    <t>Уголь</t>
  </si>
  <si>
    <t xml:space="preserve">Нефть сырая </t>
  </si>
  <si>
    <t xml:space="preserve">Газ природный естественный </t>
  </si>
  <si>
    <t xml:space="preserve">Бензин автомобильный </t>
  </si>
  <si>
    <t>Топливо дизельное</t>
  </si>
  <si>
    <t xml:space="preserve">Мазут </t>
  </si>
  <si>
    <t xml:space="preserve">Говядина и телятина свежая или охлажденная </t>
  </si>
  <si>
    <t xml:space="preserve">Свинина свежая или охлажденная </t>
  </si>
  <si>
    <t xml:space="preserve">Баранина, свежая или охлажденная </t>
  </si>
  <si>
    <t xml:space="preserve">Мясо птицы домашней, свежее или охлажденное </t>
  </si>
  <si>
    <t xml:space="preserve">Колбасные изделия и аналогичные продукты из мяса, субпродуктов или крови </t>
  </si>
  <si>
    <t xml:space="preserve">Масло растительное </t>
  </si>
  <si>
    <t xml:space="preserve">Обработанное жидкое молоко </t>
  </si>
  <si>
    <t xml:space="preserve">Сливки несгущенные </t>
  </si>
  <si>
    <t xml:space="preserve">Масло сливочное </t>
  </si>
  <si>
    <t xml:space="preserve">Сыры </t>
  </si>
  <si>
    <t xml:space="preserve">Творог </t>
  </si>
  <si>
    <t xml:space="preserve">Сыворотка </t>
  </si>
  <si>
    <t xml:space="preserve">Рис, полу- или полностью обрушенный 
или расколотый </t>
  </si>
  <si>
    <t xml:space="preserve">Пшеничная и пшенично-ржаная мука </t>
  </si>
  <si>
    <t xml:space="preserve">Макаронные изделия </t>
  </si>
  <si>
    <t xml:space="preserve">Сахар-песок </t>
  </si>
  <si>
    <t xml:space="preserve">Электроэнергия, отпущенная 
различным категориям потребителей </t>
  </si>
  <si>
    <t>1.1.</t>
  </si>
  <si>
    <t>1.2.</t>
  </si>
  <si>
    <t>2.1.</t>
  </si>
  <si>
    <t>2.2.</t>
  </si>
  <si>
    <t>2.3.</t>
  </si>
  <si>
    <t>2.4.</t>
  </si>
  <si>
    <t>2.5.</t>
  </si>
  <si>
    <t>2.6.</t>
  </si>
  <si>
    <t>2.7.</t>
  </si>
  <si>
    <t xml:space="preserve">сыры плавленые </t>
  </si>
  <si>
    <t xml:space="preserve">(в процентах к соответствующему месяцу предыдущего года) </t>
  </si>
  <si>
    <t>в процентах к соответствующему месяцу предыдущего года</t>
  </si>
  <si>
    <t>(в процентах к предыдущему месяцу)</t>
  </si>
  <si>
    <t xml:space="preserve">(в процентах к соответствующему периоду предыдущего года) </t>
  </si>
  <si>
    <t>в процентах к предыдущему месяцу</t>
  </si>
  <si>
    <t>в процентах к соответствующему периоду предыдущего года</t>
  </si>
  <si>
    <t>1.3.</t>
  </si>
  <si>
    <t>1.4.</t>
  </si>
  <si>
    <t>Индексы цен производителей отдельных видов промышленной продукции в октябре 2024 года</t>
  </si>
  <si>
    <t>Средние цены производителей на отдельные виды промышленной продукции за октябрь 2024 года</t>
  </si>
  <si>
    <t>1.1. Индексы цен производителей отдельных видов промышленной продукции
 в октябре 2024 года</t>
  </si>
  <si>
    <t>1.2. Индексы цен производителей отдельных видов промышленной продукции
 в октябре 2024 года</t>
  </si>
  <si>
    <t>1.3. Индексы цен производителей отдельных видов промышленной продукции
 в октябре 2024 года</t>
  </si>
  <si>
    <t>2.1. Средние цены производителей на отдельные виды промышленной продукции
 за октябрь 2024 года</t>
  </si>
  <si>
    <t>2.3. Средние цены производителей на отдельные виды промышленной продукции
 за октябрь 2024 года</t>
  </si>
  <si>
    <t>2.4. Средние цены производителей на отдельные виды промышленной продукции
 за октябрь 2024 года</t>
  </si>
  <si>
    <t>2.5. Средние цены производителей на отдельные виды промышленной продукции
 за октябрь 2024 года</t>
  </si>
  <si>
    <t>2.6. Средние цены производителей на отдельные виды промышленной продукции
 за октябрь 2024 года</t>
  </si>
  <si>
    <t>2.7. Средние цены производителей на отдельные виды промышленной продукции
 за октябрь 2024 года</t>
  </si>
  <si>
    <t>Дата размещения: 09 декабря 2024 г.</t>
  </si>
  <si>
    <r>
      <t>(российских рублей</t>
    </r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за единицу измерения)</t>
    </r>
  </si>
  <si>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Показатель рассчитан по средним курсам национальных валют к российскому рублю, установленным национальными (центральными) банками государств – членов ЕАЭС.</t>
    </r>
  </si>
  <si>
    <r>
      <t>(сомов</t>
    </r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за единицу измерения)</t>
    </r>
  </si>
  <si>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Показатель рассчитан по средним курсам национальных валют к сому, установленным национальными (центральными) банками 
государств – членов ЕАЭС.</t>
    </r>
  </si>
  <si>
    <r>
      <t>(тенге</t>
    </r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за единицу измерения)</t>
    </r>
  </si>
  <si>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Показатель рассчитан по средним курсам национальных валют к тенге, установленным национальными (центральными) банками государств – членов ЕАЭС.</t>
    </r>
  </si>
  <si>
    <r>
      <t>(белорусских рублей</t>
    </r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за единицу измерения)</t>
    </r>
  </si>
  <si>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Показатель рассчитан по средним курсам национальных валют к белорусскому рублю, установленным национальными (центральными) банками государств – членов ЕАЭС.</t>
    </r>
  </si>
  <si>
    <r>
      <t>(армянских драмов</t>
    </r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за единицу измерения)</t>
    </r>
  </si>
  <si>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Показатель рассчитан по средним курсам национальных валют к армянскому драму, установленным национальными (центральными) банками государств – членов ЕАЭС.</t>
    </r>
  </si>
  <si>
    <r>
      <t>(долларов США</t>
    </r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за единицу измерения)</t>
    </r>
  </si>
  <si>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Показатель рассчитан по средним курсам национальных валют к доллару США, установленным национальными (центральными) банками государств – членов ЕАЭС.</t>
    </r>
  </si>
  <si>
    <r>
      <t>(единиц национальной валюты</t>
    </r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за единицу измерения)</t>
    </r>
  </si>
  <si>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 xml:space="preserve"> Армения – армянских драмов, Беларусь – белорусских рублей, Казахстан – тенге, Кыргызстан – сомов, Россия – российских рублей.</t>
    </r>
  </si>
  <si>
    <t>2.2. Средние цены производителей на отдельные виды промышленной продукции
 за октябрь 2024 года</t>
  </si>
  <si>
    <t>1.4. Индексы цен производителей отдельных видов промышленной продукции
 в январе - октябре 2024 года</t>
  </si>
  <si>
    <t>Дата уточнения: 31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</si>
</sst>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sz val="11"/>
      <color rgb="FF000000"/>
      <name val="Calibri"/>
      <family val="2"/>
    </font>
    <font>
      <sz val="9"/>
      <color indexed="81"/>
      <name val="Tahoma"/>
      <family val="2"/>
      <charset val="204"/>
    </font>
    <font>
      <sz val="10"/>
      <color rgb="FFC0000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Calibri"/>
      <family val="2"/>
    </font>
    <font>
      <vertAlign val="superscript"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2" borderId="0" applyNumberFormat="0" applyBorder="0" applyAlignment="0" applyProtection="0"/>
    <xf numFmtId="0" fontId="6" fillId="0" borderId="0" applyNumberFormat="0" applyFill="0" applyBorder="0" applyAlignment="0" applyProtection="0"/>
    <xf numFmtId="0" fontId="8" fillId="0" borderId="0" applyBorder="0"/>
  </cellStyleXfs>
  <cellXfs count="64">
    <xf numFmtId="0" fontId="0" fillId="0" borderId="0" xfId="0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49" fontId="4" fillId="3" borderId="0" xfId="0" applyNumberFormat="1" applyFont="1" applyFill="1" applyAlignment="1">
      <alignment horizontal="center"/>
    </xf>
    <xf numFmtId="49" fontId="4" fillId="3" borderId="0" xfId="0" applyNumberFormat="1" applyFont="1" applyFill="1" applyAlignment="1">
      <alignment horizontal="left"/>
    </xf>
    <xf numFmtId="49" fontId="2" fillId="0" borderId="5" xfId="0" applyNumberFormat="1" applyFont="1" applyFill="1" applyBorder="1" applyAlignment="1">
      <alignment horizontal="left" wrapText="1" indent="1"/>
    </xf>
    <xf numFmtId="49" fontId="2" fillId="0" borderId="5" xfId="0" applyNumberFormat="1" applyFont="1" applyFill="1" applyBorder="1" applyAlignment="1">
      <alignment horizontal="left" wrapText="1" indent="2"/>
    </xf>
    <xf numFmtId="49" fontId="2" fillId="0" borderId="5" xfId="0" applyNumberFormat="1" applyFont="1" applyFill="1" applyBorder="1" applyAlignment="1">
      <alignment horizontal="left" indent="1"/>
    </xf>
    <xf numFmtId="49" fontId="2" fillId="0" borderId="5" xfId="0" applyNumberFormat="1" applyFont="1" applyFill="1" applyBorder="1" applyAlignment="1">
      <alignment horizontal="left" indent="2"/>
    </xf>
    <xf numFmtId="49" fontId="2" fillId="0" borderId="0" xfId="0" applyNumberFormat="1" applyFont="1" applyFill="1" applyBorder="1" applyAlignment="1">
      <alignment horizontal="center" wrapText="1"/>
    </xf>
    <xf numFmtId="0" fontId="5" fillId="3" borderId="0" xfId="0" applyFont="1" applyFill="1" applyAlignment="1"/>
    <xf numFmtId="0" fontId="4" fillId="3" borderId="0" xfId="0" applyFont="1" applyFill="1" applyAlignment="1"/>
    <xf numFmtId="49" fontId="2" fillId="0" borderId="10" xfId="0" applyNumberFormat="1" applyFont="1" applyFill="1" applyBorder="1" applyAlignment="1">
      <alignment horizontal="left" indent="2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3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left" indent="1"/>
    </xf>
    <xf numFmtId="49" fontId="2" fillId="0" borderId="4" xfId="0" applyNumberFormat="1" applyFont="1" applyFill="1" applyBorder="1" applyAlignment="1">
      <alignment horizontal="center" wrapText="1"/>
    </xf>
    <xf numFmtId="49" fontId="2" fillId="0" borderId="9" xfId="0" applyNumberFormat="1" applyFont="1" applyFill="1" applyBorder="1" applyAlignment="1">
      <alignment horizontal="center" wrapText="1"/>
    </xf>
    <xf numFmtId="3" fontId="2" fillId="0" borderId="3" xfId="0" applyNumberFormat="1" applyFont="1" applyFill="1" applyBorder="1" applyAlignment="1">
      <alignment horizontal="right" indent="1"/>
    </xf>
    <xf numFmtId="0" fontId="4" fillId="3" borderId="0" xfId="0" applyFont="1" applyFill="1" applyBorder="1"/>
    <xf numFmtId="164" fontId="2" fillId="0" borderId="3" xfId="0" applyNumberFormat="1" applyFont="1" applyFill="1" applyBorder="1" applyAlignment="1">
      <alignment horizontal="right" indent="1"/>
    </xf>
    <xf numFmtId="49" fontId="2" fillId="0" borderId="0" xfId="0" applyNumberFormat="1" applyFont="1" applyFill="1" applyBorder="1" applyAlignment="1">
      <alignment horizontal="left" wrapText="1" indent="1"/>
    </xf>
    <xf numFmtId="0" fontId="10" fillId="3" borderId="0" xfId="0" applyFont="1" applyFill="1"/>
    <xf numFmtId="164" fontId="2" fillId="0" borderId="4" xfId="0" applyNumberFormat="1" applyFont="1" applyFill="1" applyBorder="1" applyAlignment="1">
      <alignment horizontal="right" indent="1"/>
    </xf>
    <xf numFmtId="4" fontId="2" fillId="0" borderId="4" xfId="0" applyNumberFormat="1" applyFont="1" applyFill="1" applyBorder="1" applyAlignment="1">
      <alignment horizontal="right" indent="1"/>
    </xf>
    <xf numFmtId="165" fontId="2" fillId="0" borderId="3" xfId="0" applyNumberFormat="1" applyFont="1" applyFill="1" applyBorder="1" applyAlignment="1">
      <alignment horizontal="right" indent="1"/>
    </xf>
    <xf numFmtId="164" fontId="2" fillId="0" borderId="9" xfId="0" applyNumberFormat="1" applyFont="1" applyFill="1" applyBorder="1" applyAlignment="1">
      <alignment horizontal="right" indent="1"/>
    </xf>
    <xf numFmtId="164" fontId="2" fillId="0" borderId="8" xfId="0" applyNumberFormat="1" applyFont="1" applyFill="1" applyBorder="1" applyAlignment="1">
      <alignment horizontal="right" indent="1"/>
    </xf>
    <xf numFmtId="3" fontId="2" fillId="0" borderId="4" xfId="0" applyNumberFormat="1" applyFont="1" applyFill="1" applyBorder="1" applyAlignment="1">
      <alignment horizontal="right" indent="1"/>
    </xf>
    <xf numFmtId="3" fontId="2" fillId="0" borderId="13" xfId="0" applyNumberFormat="1" applyFont="1" applyFill="1" applyBorder="1" applyAlignment="1">
      <alignment horizontal="right" indent="1"/>
    </xf>
    <xf numFmtId="3" fontId="2" fillId="0" borderId="14" xfId="0" applyNumberFormat="1" applyFont="1" applyFill="1" applyBorder="1" applyAlignment="1">
      <alignment horizontal="right" indent="1"/>
    </xf>
    <xf numFmtId="3" fontId="2" fillId="0" borderId="9" xfId="0" applyNumberFormat="1" applyFont="1" applyFill="1" applyBorder="1" applyAlignment="1">
      <alignment horizontal="right" indent="1"/>
    </xf>
    <xf numFmtId="3" fontId="2" fillId="0" borderId="8" xfId="0" applyNumberFormat="1" applyFont="1" applyFill="1" applyBorder="1" applyAlignment="1">
      <alignment horizontal="right" indent="1"/>
    </xf>
    <xf numFmtId="4" fontId="2" fillId="0" borderId="3" xfId="0" applyNumberFormat="1" applyFont="1" applyFill="1" applyBorder="1" applyAlignment="1">
      <alignment horizontal="right" indent="1"/>
    </xf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 vertical="center"/>
    </xf>
    <xf numFmtId="0" fontId="2" fillId="0" borderId="11" xfId="5" applyNumberFormat="1" applyFont="1" applyFill="1" applyBorder="1" applyAlignment="1" applyProtection="1">
      <alignment horizontal="center" vertical="center" wrapText="1"/>
    </xf>
    <xf numFmtId="164" fontId="2" fillId="0" borderId="2" xfId="5" applyNumberFormat="1" applyFont="1" applyFill="1" applyBorder="1" applyAlignment="1" applyProtection="1">
      <alignment horizontal="center" vertical="center" wrapText="1"/>
    </xf>
    <xf numFmtId="0" fontId="2" fillId="0" borderId="2" xfId="5" applyNumberFormat="1" applyFont="1" applyFill="1" applyBorder="1" applyAlignment="1" applyProtection="1">
      <alignment horizontal="center" vertical="center" wrapText="1"/>
    </xf>
    <xf numFmtId="0" fontId="2" fillId="0" borderId="1" xfId="5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/>
    <xf numFmtId="0" fontId="13" fillId="0" borderId="0" xfId="0" applyNumberFormat="1" applyFont="1" applyFill="1" applyBorder="1" applyAlignment="1" applyProtection="1">
      <alignment horizontal="left" vertical="top" wrapText="1"/>
    </xf>
    <xf numFmtId="0" fontId="11" fillId="0" borderId="0" xfId="0" applyFont="1" applyFill="1"/>
    <xf numFmtId="0" fontId="11" fillId="0" borderId="12" xfId="0" applyFont="1" applyFill="1" applyBorder="1"/>
    <xf numFmtId="0" fontId="4" fillId="0" borderId="0" xfId="0" applyFont="1" applyFill="1"/>
    <xf numFmtId="0" fontId="2" fillId="3" borderId="0" xfId="0" applyFont="1" applyFill="1"/>
    <xf numFmtId="0" fontId="11" fillId="0" borderId="0" xfId="0" applyFont="1" applyFill="1" applyAlignment="1"/>
    <xf numFmtId="0" fontId="2" fillId="0" borderId="6" xfId="5" applyNumberFormat="1" applyFont="1" applyFill="1" applyBorder="1" applyAlignment="1" applyProtection="1">
      <alignment horizontal="center" vertical="center"/>
    </xf>
    <xf numFmtId="164" fontId="2" fillId="0" borderId="11" xfId="5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wrapText="1"/>
    </xf>
    <xf numFmtId="0" fontId="2" fillId="3" borderId="0" xfId="0" applyFont="1" applyFill="1" applyAlignment="1"/>
    <xf numFmtId="0" fontId="5" fillId="3" borderId="0" xfId="0" applyFont="1" applyFill="1" applyAlignment="1">
      <alignment horizontal="center"/>
    </xf>
    <xf numFmtId="0" fontId="6" fillId="0" borderId="0" xfId="4"/>
    <xf numFmtId="0" fontId="6" fillId="3" borderId="0" xfId="4" applyFill="1" applyAlignment="1"/>
    <xf numFmtId="0" fontId="7" fillId="3" borderId="0" xfId="4" applyFont="1" applyFill="1" applyAlignment="1"/>
    <xf numFmtId="0" fontId="12" fillId="0" borderId="0" xfId="5" applyNumberFormat="1" applyFont="1" applyFill="1" applyAlignment="1" applyProtection="1">
      <alignment horizontal="center" vertical="center" wrapText="1"/>
    </xf>
    <xf numFmtId="0" fontId="2" fillId="0" borderId="7" xfId="5" applyNumberFormat="1" applyFont="1" applyFill="1" applyBorder="1" applyAlignment="1" applyProtection="1">
      <alignment horizontal="center" vertical="center"/>
    </xf>
    <xf numFmtId="0" fontId="12" fillId="0" borderId="0" xfId="5" applyNumberFormat="1" applyFont="1" applyFill="1" applyAlignment="1" applyProtection="1">
      <alignment horizontal="center" wrapText="1"/>
    </xf>
    <xf numFmtId="0" fontId="2" fillId="0" borderId="0" xfId="0" applyFont="1" applyFill="1"/>
    <xf numFmtId="0" fontId="2" fillId="0" borderId="0" xfId="0" applyFont="1" applyFill="1" applyAlignment="1">
      <alignment vertical="top" wrapText="1"/>
    </xf>
  </cellXfs>
  <cellStyles count="6">
    <cellStyle name="20% - Акцент1 2" xfId="3"/>
    <cellStyle name="Гиперссылка" xfId="4" builtinId="8"/>
    <cellStyle name="Обычный" xfId="0" builtinId="0"/>
    <cellStyle name="Обычный 2" xfId="5"/>
    <cellStyle name="Обычный 4" xfId="2"/>
    <cellStyle name="Обычный 5 2" xfId="1"/>
  </cellStyles>
  <dxfs count="0"/>
  <tableStyles count="0" defaultTableStyle="TableStyleMedium2" defaultPivotStyle="PivotStyleMedium9"/>
  <colors>
    <mruColors>
      <color rgb="FF152E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104775</xdr:rowOff>
    </xdr:from>
    <xdr:to>
      <xdr:col>2</xdr:col>
      <xdr:colOff>2074443</xdr:colOff>
      <xdr:row>3</xdr:row>
      <xdr:rowOff>8852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5"/>
          <a:ext cx="2471579" cy="4800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chiporovich\Documents\2025\&#1057;&#1090;&#1072;&#1090;&#1080;&#1089;&#1090;&#1080;&#1095;&#1077;&#1089;&#1082;&#1080;&#1077;%20&#1090;&#1072;&#1073;&#1083;&#1080;&#1094;&#1099;\&#1048;&#1062;&#1055;&#1055;\10-24\29-01-2025-&#1057;&#1090;&#1072;&#1090;%20&#1090;&#1072;&#1073;&#1083;&#1080;&#1094;&#1072;_&#1048;&#1062;&#1055;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2.1"/>
      <sheetName val="2.2"/>
      <sheetName val="2.3"/>
      <sheetName val="2.4"/>
      <sheetName val="2.5"/>
      <sheetName val="2.6"/>
      <sheetName val="2.7"/>
      <sheetName val="Курсы"/>
      <sheetName val="РА"/>
      <sheetName val="РБ"/>
      <sheetName val="РК"/>
      <sheetName val="КР"/>
      <sheetName val="РФ"/>
      <sheetName val="РА-02"/>
      <sheetName val="РБ-02"/>
      <sheetName val="РК-02"/>
      <sheetName val="КР-02"/>
      <sheetName val="РФ-02"/>
      <sheetName val="РА-17"/>
      <sheetName val="РБ-17"/>
      <sheetName val="РК-17"/>
      <sheetName val="КР-17"/>
      <sheetName val="РФ-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17">
          <cell r="E17">
            <v>112.73099999999999</v>
          </cell>
        </row>
        <row r="18">
          <cell r="E18">
            <v>105.80500000000001</v>
          </cell>
        </row>
      </sheetData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zoomScaleNormal="100" workbookViewId="0">
      <selection activeCell="A5" sqref="A5:G5"/>
    </sheetView>
  </sheetViews>
  <sheetFormatPr defaultColWidth="9.140625" defaultRowHeight="12.75" x14ac:dyDescent="0.2"/>
  <cols>
    <col min="1" max="1" width="4.5703125" style="1" customWidth="1"/>
    <col min="2" max="2" width="3.7109375" style="1" customWidth="1"/>
    <col min="3" max="3" width="69" style="2" customWidth="1"/>
    <col min="4" max="16384" width="9.140625" style="3"/>
  </cols>
  <sheetData>
    <row r="1" spans="1:19" ht="19.149999999999999" customHeight="1" x14ac:dyDescent="0.2">
      <c r="F1" s="3" t="s">
        <v>88</v>
      </c>
      <c r="G1" s="48"/>
      <c r="H1" s="48"/>
      <c r="K1" s="47"/>
    </row>
    <row r="2" spans="1:19" ht="18.600000000000001" customHeight="1" x14ac:dyDescent="0.2">
      <c r="F2" s="3" t="s">
        <v>105</v>
      </c>
      <c r="G2" s="48"/>
      <c r="H2" s="48"/>
      <c r="J2" s="25"/>
    </row>
    <row r="5" spans="1:19" ht="30" customHeight="1" x14ac:dyDescent="0.2">
      <c r="A5" s="55" t="s">
        <v>6</v>
      </c>
      <c r="B5" s="55"/>
      <c r="C5" s="55"/>
      <c r="D5" s="55"/>
      <c r="E5" s="55"/>
      <c r="F5" s="55"/>
      <c r="G5" s="55"/>
      <c r="H5" s="13"/>
    </row>
    <row r="6" spans="1:19" ht="27" customHeight="1" x14ac:dyDescent="0.2">
      <c r="A6" s="4" t="s">
        <v>7</v>
      </c>
      <c r="B6" s="54" t="s">
        <v>77</v>
      </c>
      <c r="C6" s="54"/>
      <c r="D6" s="54"/>
      <c r="E6" s="54"/>
      <c r="F6" s="54"/>
      <c r="G6" s="54"/>
      <c r="H6" s="5"/>
      <c r="M6" s="22"/>
      <c r="N6" s="22"/>
      <c r="O6" s="22"/>
      <c r="P6" s="22"/>
      <c r="Q6" s="22"/>
      <c r="R6" s="22"/>
      <c r="S6" s="22"/>
    </row>
    <row r="7" spans="1:19" ht="18.95" customHeight="1" x14ac:dyDescent="0.25">
      <c r="B7" s="7" t="s">
        <v>59</v>
      </c>
      <c r="C7" s="57" t="s">
        <v>73</v>
      </c>
      <c r="D7" s="57"/>
      <c r="E7" s="57"/>
      <c r="F7" s="57"/>
      <c r="G7" s="57"/>
      <c r="H7" s="57"/>
      <c r="I7" s="57"/>
      <c r="J7" s="57"/>
      <c r="M7" s="22"/>
      <c r="N7" s="22"/>
      <c r="O7" s="22"/>
      <c r="P7" s="22"/>
      <c r="Q7" s="22"/>
      <c r="R7" s="22"/>
      <c r="S7" s="22"/>
    </row>
    <row r="8" spans="1:19" ht="18.95" customHeight="1" x14ac:dyDescent="0.25">
      <c r="B8" s="7" t="s">
        <v>60</v>
      </c>
      <c r="C8" s="56" t="s">
        <v>33</v>
      </c>
      <c r="D8" s="56"/>
      <c r="E8" s="56"/>
      <c r="F8" s="56"/>
      <c r="G8" s="56"/>
      <c r="H8" s="56"/>
      <c r="I8" s="56"/>
      <c r="J8" s="56"/>
      <c r="M8" s="22"/>
      <c r="N8" s="22"/>
      <c r="O8" s="22"/>
      <c r="P8" s="22"/>
      <c r="Q8" s="22"/>
      <c r="R8" s="22"/>
      <c r="S8" s="22"/>
    </row>
    <row r="9" spans="1:19" ht="18.95" customHeight="1" x14ac:dyDescent="0.25">
      <c r="B9" s="7" t="s">
        <v>75</v>
      </c>
      <c r="C9" s="57" t="s">
        <v>70</v>
      </c>
      <c r="D9" s="57"/>
      <c r="E9" s="57"/>
      <c r="F9" s="57"/>
      <c r="G9" s="57"/>
      <c r="H9" s="57"/>
      <c r="I9" s="57"/>
      <c r="J9" s="57"/>
      <c r="M9" s="22"/>
      <c r="N9" s="22"/>
      <c r="O9" s="22"/>
      <c r="P9" s="22"/>
      <c r="Q9" s="22"/>
      <c r="R9" s="22"/>
      <c r="S9" s="22"/>
    </row>
    <row r="10" spans="1:19" ht="18.95" customHeight="1" x14ac:dyDescent="0.25">
      <c r="B10" s="7" t="s">
        <v>76</v>
      </c>
      <c r="C10" s="56" t="s">
        <v>74</v>
      </c>
      <c r="D10" s="56"/>
      <c r="E10" s="56"/>
      <c r="F10" s="56"/>
      <c r="G10" s="56"/>
      <c r="H10" s="56"/>
      <c r="I10" s="56"/>
      <c r="J10" s="56"/>
      <c r="M10" s="22"/>
      <c r="N10" s="22"/>
      <c r="O10" s="22"/>
      <c r="P10" s="22"/>
      <c r="Q10" s="22"/>
      <c r="R10" s="22"/>
      <c r="S10" s="22"/>
    </row>
    <row r="11" spans="1:19" ht="27" customHeight="1" x14ac:dyDescent="0.2">
      <c r="A11" s="4" t="s">
        <v>8</v>
      </c>
      <c r="B11" s="54" t="s">
        <v>78</v>
      </c>
      <c r="C11" s="54"/>
      <c r="D11" s="54"/>
      <c r="E11" s="54"/>
      <c r="F11" s="54"/>
      <c r="G11" s="54"/>
      <c r="M11" s="22"/>
      <c r="N11" s="22"/>
      <c r="O11" s="22"/>
      <c r="P11" s="22"/>
      <c r="Q11" s="22"/>
      <c r="R11" s="22"/>
      <c r="S11" s="22"/>
    </row>
    <row r="12" spans="1:19" ht="18.95" customHeight="1" x14ac:dyDescent="0.2">
      <c r="B12" s="6" t="s">
        <v>61</v>
      </c>
      <c r="C12" s="58" t="s">
        <v>9</v>
      </c>
      <c r="D12" s="58"/>
      <c r="E12" s="58"/>
      <c r="F12" s="58"/>
      <c r="G12" s="58"/>
      <c r="H12" s="58"/>
      <c r="I12" s="58"/>
      <c r="J12" s="58"/>
      <c r="M12" s="22"/>
      <c r="N12" s="22"/>
      <c r="O12" s="22"/>
      <c r="P12" s="22"/>
      <c r="Q12" s="22"/>
      <c r="R12" s="22"/>
      <c r="S12" s="22"/>
    </row>
    <row r="13" spans="1:19" ht="18.95" customHeight="1" x14ac:dyDescent="0.2">
      <c r="B13" s="6" t="s">
        <v>62</v>
      </c>
      <c r="C13" s="58" t="s">
        <v>10</v>
      </c>
      <c r="D13" s="58"/>
      <c r="E13" s="58"/>
      <c r="F13" s="58"/>
      <c r="G13" s="58"/>
      <c r="H13" s="58"/>
      <c r="I13" s="58"/>
      <c r="J13" s="58"/>
      <c r="M13" s="22"/>
      <c r="N13" s="22"/>
      <c r="O13" s="22"/>
      <c r="P13" s="22"/>
      <c r="Q13" s="22"/>
      <c r="R13" s="22"/>
      <c r="S13" s="22"/>
    </row>
    <row r="14" spans="1:19" ht="18.95" customHeight="1" x14ac:dyDescent="0.2">
      <c r="B14" s="6" t="s">
        <v>63</v>
      </c>
      <c r="C14" s="58" t="s">
        <v>11</v>
      </c>
      <c r="D14" s="58"/>
      <c r="E14" s="58"/>
      <c r="F14" s="58"/>
      <c r="G14" s="58"/>
      <c r="H14" s="58"/>
      <c r="I14" s="58"/>
      <c r="J14" s="58"/>
      <c r="M14" s="22"/>
      <c r="N14" s="22"/>
      <c r="O14" s="22"/>
      <c r="P14" s="22"/>
      <c r="Q14" s="22"/>
      <c r="R14" s="22"/>
      <c r="S14" s="22"/>
    </row>
    <row r="15" spans="1:19" ht="18.95" customHeight="1" x14ac:dyDescent="0.2">
      <c r="B15" s="6" t="s">
        <v>64</v>
      </c>
      <c r="C15" s="58" t="s">
        <v>12</v>
      </c>
      <c r="D15" s="58"/>
      <c r="E15" s="58"/>
      <c r="F15" s="58"/>
      <c r="G15" s="58"/>
      <c r="H15" s="58"/>
      <c r="I15" s="58"/>
      <c r="J15" s="58"/>
      <c r="M15" s="22"/>
      <c r="N15" s="22"/>
      <c r="O15" s="22"/>
      <c r="P15" s="22"/>
      <c r="Q15" s="22"/>
      <c r="R15" s="22"/>
      <c r="S15" s="22"/>
    </row>
    <row r="16" spans="1:19" ht="18.95" customHeight="1" x14ac:dyDescent="0.2">
      <c r="B16" s="6" t="s">
        <v>65</v>
      </c>
      <c r="C16" s="58" t="s">
        <v>13</v>
      </c>
      <c r="D16" s="58"/>
      <c r="E16" s="58"/>
      <c r="F16" s="58"/>
      <c r="G16" s="58"/>
      <c r="H16" s="58"/>
      <c r="I16" s="58"/>
      <c r="J16" s="58"/>
      <c r="M16" s="22"/>
      <c r="N16" s="22"/>
      <c r="O16" s="22"/>
      <c r="P16" s="22"/>
      <c r="Q16" s="22"/>
      <c r="R16" s="22"/>
      <c r="S16" s="22"/>
    </row>
    <row r="17" spans="1:19" ht="18.95" customHeight="1" x14ac:dyDescent="0.2">
      <c r="B17" s="6" t="s">
        <v>66</v>
      </c>
      <c r="C17" s="58" t="s">
        <v>14</v>
      </c>
      <c r="D17" s="58"/>
      <c r="E17" s="58"/>
      <c r="F17" s="58"/>
      <c r="G17" s="58"/>
      <c r="H17" s="58"/>
      <c r="I17" s="58"/>
      <c r="J17" s="58"/>
      <c r="M17" s="22"/>
      <c r="N17" s="22"/>
      <c r="O17" s="22"/>
      <c r="P17" s="22"/>
      <c r="Q17" s="22"/>
      <c r="R17" s="22"/>
      <c r="S17" s="22"/>
    </row>
    <row r="18" spans="1:19" ht="18.95" customHeight="1" x14ac:dyDescent="0.2">
      <c r="B18" s="6" t="s">
        <v>67</v>
      </c>
      <c r="C18" s="58" t="s">
        <v>15</v>
      </c>
      <c r="D18" s="58"/>
      <c r="E18" s="58"/>
      <c r="F18" s="58"/>
      <c r="G18" s="58"/>
      <c r="H18" s="58"/>
      <c r="I18" s="58"/>
      <c r="J18" s="58"/>
    </row>
    <row r="19" spans="1:19" ht="19.149999999999999" customHeight="1" x14ac:dyDescent="0.2"/>
    <row r="20" spans="1:19" ht="30" customHeight="1" x14ac:dyDescent="0.2">
      <c r="A20" s="55" t="s">
        <v>22</v>
      </c>
      <c r="B20" s="55"/>
      <c r="C20" s="55"/>
      <c r="D20" s="55"/>
      <c r="E20" s="55"/>
      <c r="F20" s="55"/>
      <c r="G20" s="55"/>
    </row>
    <row r="21" spans="1:19" ht="27" customHeight="1" x14ac:dyDescent="0.2">
      <c r="B21" s="4" t="s">
        <v>16</v>
      </c>
      <c r="C21" s="54" t="s">
        <v>20</v>
      </c>
      <c r="D21" s="54"/>
      <c r="E21" s="54"/>
      <c r="F21" s="54"/>
      <c r="G21" s="54"/>
      <c r="H21" s="54"/>
    </row>
    <row r="22" spans="1:19" ht="20.100000000000001" customHeight="1" x14ac:dyDescent="0.2">
      <c r="B22" s="4" t="s">
        <v>17</v>
      </c>
      <c r="C22" s="54" t="s">
        <v>21</v>
      </c>
      <c r="D22" s="54"/>
      <c r="E22" s="54"/>
      <c r="F22" s="54"/>
      <c r="G22" s="54"/>
      <c r="H22" s="54"/>
    </row>
    <row r="23" spans="1:19" ht="20.100000000000001" customHeight="1" x14ac:dyDescent="0.2">
      <c r="B23" s="4"/>
      <c r="C23" s="54"/>
      <c r="D23" s="54"/>
      <c r="E23" s="54"/>
      <c r="F23" s="54"/>
      <c r="G23" s="54"/>
      <c r="H23" s="54"/>
    </row>
    <row r="24" spans="1:19" ht="20.100000000000001" customHeight="1" x14ac:dyDescent="0.2">
      <c r="B24" s="4"/>
      <c r="C24" s="54"/>
      <c r="D24" s="54"/>
      <c r="E24" s="54"/>
      <c r="F24" s="54"/>
      <c r="G24" s="54"/>
      <c r="H24" s="54"/>
    </row>
    <row r="25" spans="1:19" ht="20.100000000000001" customHeight="1" x14ac:dyDescent="0.2">
      <c r="B25" s="4"/>
      <c r="C25" s="14"/>
    </row>
    <row r="26" spans="1:19" ht="20.100000000000001" customHeight="1" x14ac:dyDescent="0.2">
      <c r="B26" s="4"/>
      <c r="C26" s="14"/>
    </row>
    <row r="27" spans="1:19" ht="20.100000000000001" customHeight="1" x14ac:dyDescent="0.2">
      <c r="B27" s="4"/>
      <c r="C27" s="14"/>
    </row>
    <row r="28" spans="1:19" ht="20.100000000000001" customHeight="1" x14ac:dyDescent="0.2">
      <c r="B28" s="4"/>
      <c r="C28" s="14"/>
    </row>
  </sheetData>
  <mergeCells count="19">
    <mergeCell ref="C17:J17"/>
    <mergeCell ref="C18:J18"/>
    <mergeCell ref="C12:J12"/>
    <mergeCell ref="C13:J13"/>
    <mergeCell ref="C14:J14"/>
    <mergeCell ref="C15:J15"/>
    <mergeCell ref="C16:J16"/>
    <mergeCell ref="B11:G11"/>
    <mergeCell ref="B6:G6"/>
    <mergeCell ref="A5:G5"/>
    <mergeCell ref="C8:J8"/>
    <mergeCell ref="C7:J7"/>
    <mergeCell ref="C9:J9"/>
    <mergeCell ref="C10:J10"/>
    <mergeCell ref="C24:H24"/>
    <mergeCell ref="A20:G20"/>
    <mergeCell ref="C21:H21"/>
    <mergeCell ref="C22:H22"/>
    <mergeCell ref="C23:H23"/>
  </mergeCells>
  <hyperlinks>
    <hyperlink ref="C14:J14" location="'2.3'!A1" display="в армянских драмах"/>
    <hyperlink ref="C12:J12" location="'2.1'!A1" display="в единицах национальной валюты"/>
    <hyperlink ref="C13:J13" location="'2.2'!A1" display="в долларах США"/>
    <hyperlink ref="C15:J15" location="'2.4'!A1" display="в белорусских рублях"/>
    <hyperlink ref="C16:J16" location="'2.5'!A1" display="в тенге"/>
    <hyperlink ref="C17:J17" location="'2.6'!A1" display="в сомах"/>
    <hyperlink ref="C18:J18" location="'2.7'!A1" display="в российских рублях"/>
    <hyperlink ref="C7:J7" location="'1.1'!A1" display="в процентах к декабрю предыдущего года"/>
    <hyperlink ref="C8:J8" location="'1.2'!A1" display="в процентах к соответствующему месяцу предыдущего года"/>
    <hyperlink ref="C9:J9" location="'1.3'!A1" display="в процентах к соответствующему месяцу предыдущего года"/>
    <hyperlink ref="C10:J10" location="'1.4'!A1" display="в процентах к соответствующему периоду предыдущего года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1"/>
  <sheetViews>
    <sheetView showGridLines="0" zoomScaleNormal="100" workbookViewId="0">
      <selection sqref="A1:G1"/>
    </sheetView>
  </sheetViews>
  <sheetFormatPr defaultColWidth="8.85546875" defaultRowHeight="14.25" x14ac:dyDescent="0.2"/>
  <cols>
    <col min="1" max="1" width="45.5703125" style="45" customWidth="1"/>
    <col min="2" max="2" width="10.5703125" style="45" customWidth="1"/>
    <col min="3" max="7" width="13.5703125" style="45" customWidth="1"/>
    <col min="8" max="8" width="8.85546875" style="45" customWidth="1"/>
    <col min="9" max="16384" width="8.85546875" style="45"/>
  </cols>
  <sheetData>
    <row r="1" spans="1:7" s="49" customFormat="1" ht="30" customHeight="1" x14ac:dyDescent="0.25">
      <c r="A1" s="61" t="s">
        <v>85</v>
      </c>
      <c r="B1" s="61"/>
      <c r="C1" s="61"/>
      <c r="D1" s="61"/>
      <c r="E1" s="61"/>
      <c r="F1" s="61"/>
      <c r="G1" s="61"/>
    </row>
    <row r="2" spans="1:7" ht="15" customHeight="1" x14ac:dyDescent="0.2">
      <c r="A2" s="60" t="s">
        <v>93</v>
      </c>
      <c r="B2" s="60"/>
      <c r="C2" s="60"/>
      <c r="D2" s="60"/>
      <c r="E2" s="60"/>
      <c r="F2" s="60"/>
      <c r="G2" s="60"/>
    </row>
    <row r="3" spans="1:7" s="43" customFormat="1" ht="30" customHeight="1" x14ac:dyDescent="0.2">
      <c r="A3" s="50"/>
      <c r="B3" s="51" t="s">
        <v>0</v>
      </c>
      <c r="C3" s="51" t="s">
        <v>1</v>
      </c>
      <c r="D3" s="41" t="s">
        <v>2</v>
      </c>
      <c r="E3" s="41" t="s">
        <v>3</v>
      </c>
      <c r="F3" s="41" t="s">
        <v>4</v>
      </c>
      <c r="G3" s="42" t="s">
        <v>5</v>
      </c>
    </row>
    <row r="4" spans="1:7" ht="15" customHeight="1" x14ac:dyDescent="0.2">
      <c r="A4" s="8" t="s">
        <v>36</v>
      </c>
      <c r="B4" s="12" t="s">
        <v>19</v>
      </c>
      <c r="C4" s="31" t="s">
        <v>16</v>
      </c>
      <c r="D4" s="32" t="s">
        <v>16</v>
      </c>
      <c r="E4" s="31">
        <v>9810</v>
      </c>
      <c r="F4" s="31">
        <v>10435.780000000001</v>
      </c>
      <c r="G4" s="33">
        <v>16799.75</v>
      </c>
    </row>
    <row r="5" spans="1:7" ht="15" customHeight="1" x14ac:dyDescent="0.2">
      <c r="A5" s="8" t="s">
        <v>37</v>
      </c>
      <c r="B5" s="12" t="s">
        <v>19</v>
      </c>
      <c r="C5" s="31" t="s">
        <v>16</v>
      </c>
      <c r="D5" s="31" t="s">
        <v>16</v>
      </c>
      <c r="E5" s="31">
        <v>97595</v>
      </c>
      <c r="F5" s="31">
        <v>56005.67</v>
      </c>
      <c r="G5" s="21">
        <v>199224.7</v>
      </c>
    </row>
    <row r="6" spans="1:7" ht="15" customHeight="1" x14ac:dyDescent="0.2">
      <c r="A6" s="10" t="s">
        <v>38</v>
      </c>
      <c r="B6" s="12" t="s">
        <v>34</v>
      </c>
      <c r="C6" s="31" t="s">
        <v>16</v>
      </c>
      <c r="D6" s="31">
        <v>60002.941176470587</v>
      </c>
      <c r="E6" s="31">
        <v>36244</v>
      </c>
      <c r="F6" s="31">
        <v>54937.39</v>
      </c>
      <c r="G6" s="21">
        <v>17230.25</v>
      </c>
    </row>
    <row r="7" spans="1:7" ht="15" customHeight="1" x14ac:dyDescent="0.2">
      <c r="A7" s="8" t="s">
        <v>39</v>
      </c>
      <c r="B7" s="12" t="s">
        <v>19</v>
      </c>
      <c r="C7" s="31" t="s">
        <v>16</v>
      </c>
      <c r="D7" s="31">
        <v>299769.11764705885</v>
      </c>
      <c r="E7" s="31">
        <v>165714</v>
      </c>
      <c r="F7" s="31">
        <v>319316.67</v>
      </c>
      <c r="G7" s="21">
        <v>186820.5</v>
      </c>
    </row>
    <row r="8" spans="1:7" ht="15" customHeight="1" x14ac:dyDescent="0.2">
      <c r="A8" s="10" t="s">
        <v>40</v>
      </c>
      <c r="B8" s="12" t="s">
        <v>19</v>
      </c>
      <c r="C8" s="31" t="s">
        <v>16</v>
      </c>
      <c r="D8" s="31">
        <v>296291.17647058825</v>
      </c>
      <c r="E8" s="31">
        <v>225764</v>
      </c>
      <c r="F8" s="31">
        <v>393094.44</v>
      </c>
      <c r="G8" s="21">
        <v>210486.3</v>
      </c>
    </row>
    <row r="9" spans="1:7" ht="15" customHeight="1" x14ac:dyDescent="0.2">
      <c r="A9" s="10" t="s">
        <v>41</v>
      </c>
      <c r="B9" s="12" t="s">
        <v>19</v>
      </c>
      <c r="C9" s="31" t="s">
        <v>16</v>
      </c>
      <c r="D9" s="31">
        <v>160064.70588235295</v>
      </c>
      <c r="E9" s="31">
        <v>117025</v>
      </c>
      <c r="F9" s="31">
        <v>133333.32999999999</v>
      </c>
      <c r="G9" s="21">
        <v>136910.54999999999</v>
      </c>
    </row>
    <row r="10" spans="1:7" s="43" customFormat="1" ht="15" customHeight="1" x14ac:dyDescent="0.2">
      <c r="A10" s="18"/>
      <c r="B10" s="53"/>
      <c r="C10" s="21"/>
      <c r="D10" s="21"/>
      <c r="E10" s="21"/>
      <c r="F10" s="21"/>
      <c r="G10" s="21"/>
    </row>
    <row r="11" spans="1:7" ht="15" customHeight="1" x14ac:dyDescent="0.2">
      <c r="A11" s="8" t="s">
        <v>42</v>
      </c>
      <c r="B11" s="12" t="s">
        <v>19</v>
      </c>
      <c r="C11" s="31">
        <v>3905369.41</v>
      </c>
      <c r="D11" s="31">
        <v>1389567.6470588236</v>
      </c>
      <c r="E11" s="31">
        <v>2033370</v>
      </c>
      <c r="F11" s="31" t="s">
        <v>16</v>
      </c>
      <c r="G11" s="21">
        <v>1951796.75</v>
      </c>
    </row>
    <row r="12" spans="1:7" ht="15" customHeight="1" x14ac:dyDescent="0.2">
      <c r="A12" s="10" t="s">
        <v>43</v>
      </c>
      <c r="B12" s="12" t="s">
        <v>19</v>
      </c>
      <c r="C12" s="31">
        <v>3123367.65</v>
      </c>
      <c r="D12" s="31">
        <v>986979.4117647059</v>
      </c>
      <c r="E12" s="31">
        <v>1463410</v>
      </c>
      <c r="F12" s="31" t="s">
        <v>16</v>
      </c>
      <c r="G12" s="21">
        <v>932828.05</v>
      </c>
    </row>
    <row r="13" spans="1:7" ht="15" customHeight="1" x14ac:dyDescent="0.2">
      <c r="A13" s="10" t="s">
        <v>44</v>
      </c>
      <c r="B13" s="12" t="s">
        <v>19</v>
      </c>
      <c r="C13" s="31">
        <v>3900757.3</v>
      </c>
      <c r="D13" s="31" t="s">
        <v>16</v>
      </c>
      <c r="E13" s="31">
        <v>2726601</v>
      </c>
      <c r="F13" s="31" t="s">
        <v>16</v>
      </c>
      <c r="G13" s="21">
        <v>3597185.55</v>
      </c>
    </row>
    <row r="14" spans="1:7" ht="15" customHeight="1" x14ac:dyDescent="0.2">
      <c r="A14" s="8" t="s">
        <v>45</v>
      </c>
      <c r="B14" s="12" t="s">
        <v>19</v>
      </c>
      <c r="C14" s="31">
        <v>1676730.25</v>
      </c>
      <c r="D14" s="31">
        <v>818055.8823529412</v>
      </c>
      <c r="E14" s="31">
        <v>1123724</v>
      </c>
      <c r="F14" s="31">
        <v>722222.22</v>
      </c>
      <c r="G14" s="21">
        <v>740107.3</v>
      </c>
    </row>
    <row r="15" spans="1:7" ht="27.95" customHeight="1" x14ac:dyDescent="0.2">
      <c r="A15" s="8" t="s">
        <v>46</v>
      </c>
      <c r="B15" s="12" t="s">
        <v>19</v>
      </c>
      <c r="C15" s="31">
        <v>2475159.34</v>
      </c>
      <c r="D15" s="31">
        <v>1646969.1176470588</v>
      </c>
      <c r="E15" s="31">
        <v>2086341</v>
      </c>
      <c r="F15" s="31">
        <v>2378555.56</v>
      </c>
      <c r="G15" s="21">
        <v>1781355.65</v>
      </c>
    </row>
    <row r="16" spans="1:7" ht="15" customHeight="1" x14ac:dyDescent="0.2">
      <c r="A16" s="9" t="s">
        <v>25</v>
      </c>
      <c r="B16" s="12" t="s">
        <v>19</v>
      </c>
      <c r="C16" s="31">
        <v>1926075.44</v>
      </c>
      <c r="D16" s="31">
        <v>988439.70588235301</v>
      </c>
      <c r="E16" s="31">
        <v>1794763</v>
      </c>
      <c r="F16" s="31">
        <v>2361444.44</v>
      </c>
      <c r="G16" s="21">
        <v>1484830.5</v>
      </c>
    </row>
    <row r="17" spans="1:7" ht="15" customHeight="1" x14ac:dyDescent="0.2">
      <c r="A17" s="11" t="s">
        <v>26</v>
      </c>
      <c r="B17" s="12" t="s">
        <v>19</v>
      </c>
      <c r="C17" s="31">
        <v>2527369.23</v>
      </c>
      <c r="D17" s="31">
        <v>1109632.3529411766</v>
      </c>
      <c r="E17" s="31">
        <v>2192733</v>
      </c>
      <c r="F17" s="31">
        <v>2462388.89</v>
      </c>
      <c r="G17" s="21">
        <v>1817591.55</v>
      </c>
    </row>
    <row r="18" spans="1:7" ht="15" customHeight="1" x14ac:dyDescent="0.2">
      <c r="A18" s="10" t="s">
        <v>47</v>
      </c>
      <c r="B18" s="12" t="s">
        <v>19</v>
      </c>
      <c r="C18" s="31">
        <v>13228107.439999999</v>
      </c>
      <c r="D18" s="31">
        <v>473536.76470588241</v>
      </c>
      <c r="E18" s="31">
        <v>462731</v>
      </c>
      <c r="F18" s="31" t="s">
        <v>17</v>
      </c>
      <c r="G18" s="21">
        <v>395369</v>
      </c>
    </row>
    <row r="19" spans="1:7" ht="15" customHeight="1" x14ac:dyDescent="0.2">
      <c r="A19" s="11" t="s">
        <v>27</v>
      </c>
      <c r="B19" s="12" t="s">
        <v>19</v>
      </c>
      <c r="C19" s="31" t="s">
        <v>16</v>
      </c>
      <c r="D19" s="31">
        <v>670926.4705882353</v>
      </c>
      <c r="E19" s="31">
        <v>534271</v>
      </c>
      <c r="F19" s="31" t="s">
        <v>16</v>
      </c>
      <c r="G19" s="21">
        <v>391673.59999999998</v>
      </c>
    </row>
    <row r="20" spans="1:7" ht="15" customHeight="1" x14ac:dyDescent="0.2">
      <c r="A20" s="10" t="s">
        <v>48</v>
      </c>
      <c r="B20" s="12" t="s">
        <v>19</v>
      </c>
      <c r="C20" s="31">
        <v>482680.94</v>
      </c>
      <c r="D20" s="31">
        <v>216398.52941176473</v>
      </c>
      <c r="E20" s="31">
        <v>373818</v>
      </c>
      <c r="F20" s="31">
        <v>527403.72</v>
      </c>
      <c r="G20" s="21">
        <v>304545.40000000002</v>
      </c>
    </row>
    <row r="21" spans="1:7" ht="15" customHeight="1" x14ac:dyDescent="0.2">
      <c r="A21" s="10" t="s">
        <v>49</v>
      </c>
      <c r="B21" s="12" t="s">
        <v>19</v>
      </c>
      <c r="C21" s="31">
        <v>1084262.43</v>
      </c>
      <c r="D21" s="31">
        <v>748320.5882352941</v>
      </c>
      <c r="E21" s="31">
        <v>1219515</v>
      </c>
      <c r="F21" s="31">
        <v>3632722.22</v>
      </c>
      <c r="G21" s="21">
        <v>1129929.8500000001</v>
      </c>
    </row>
    <row r="22" spans="1:7" ht="15" customHeight="1" x14ac:dyDescent="0.2">
      <c r="A22" s="10" t="s">
        <v>50</v>
      </c>
      <c r="B22" s="12" t="s">
        <v>19</v>
      </c>
      <c r="C22" s="31">
        <v>3821344.55</v>
      </c>
      <c r="D22" s="31">
        <v>2307044.1176470588</v>
      </c>
      <c r="E22" s="31">
        <v>3333904</v>
      </c>
      <c r="F22" s="31">
        <v>1192844.72</v>
      </c>
      <c r="G22" s="21">
        <v>3352736.35</v>
      </c>
    </row>
    <row r="23" spans="1:7" ht="15" customHeight="1" x14ac:dyDescent="0.2">
      <c r="A23" s="10" t="s">
        <v>51</v>
      </c>
      <c r="B23" s="12" t="s">
        <v>19</v>
      </c>
      <c r="C23" s="31">
        <v>3125190.25</v>
      </c>
      <c r="D23" s="31">
        <v>1928810.2941176472</v>
      </c>
      <c r="E23" s="31">
        <v>2901914</v>
      </c>
      <c r="F23" s="31" t="s">
        <v>17</v>
      </c>
      <c r="G23" s="21" t="s">
        <v>17</v>
      </c>
    </row>
    <row r="24" spans="1:7" ht="15" customHeight="1" x14ac:dyDescent="0.2">
      <c r="A24" s="11" t="s">
        <v>31</v>
      </c>
      <c r="B24" s="12" t="s">
        <v>19</v>
      </c>
      <c r="C24" s="31">
        <v>3924889.53</v>
      </c>
      <c r="D24" s="31">
        <v>1986098.5294117648</v>
      </c>
      <c r="E24" s="31">
        <v>2783080</v>
      </c>
      <c r="F24" s="31">
        <v>2483333.33</v>
      </c>
      <c r="G24" s="21">
        <v>2142253.7000000002</v>
      </c>
    </row>
    <row r="25" spans="1:7" ht="15" customHeight="1" x14ac:dyDescent="0.2">
      <c r="A25" s="11" t="s">
        <v>68</v>
      </c>
      <c r="B25" s="12" t="s">
        <v>19</v>
      </c>
      <c r="C25" s="31">
        <v>2264447.89</v>
      </c>
      <c r="D25" s="31">
        <v>1890941.1764705882</v>
      </c>
      <c r="E25" s="31">
        <v>2080541</v>
      </c>
      <c r="F25" s="31">
        <v>1437611.11</v>
      </c>
      <c r="G25" s="21">
        <v>1935097.15</v>
      </c>
    </row>
    <row r="26" spans="1:7" ht="15" customHeight="1" x14ac:dyDescent="0.2">
      <c r="A26" s="8" t="s">
        <v>52</v>
      </c>
      <c r="B26" s="12" t="s">
        <v>19</v>
      </c>
      <c r="C26" s="31">
        <v>2252362.36</v>
      </c>
      <c r="D26" s="31">
        <v>983535.29411764711</v>
      </c>
      <c r="E26" s="31">
        <v>1530360</v>
      </c>
      <c r="F26" s="31">
        <v>2524886.56</v>
      </c>
      <c r="G26" s="21">
        <v>1466627.45</v>
      </c>
    </row>
    <row r="27" spans="1:7" ht="15" customHeight="1" x14ac:dyDescent="0.2">
      <c r="A27" s="9" t="s">
        <v>29</v>
      </c>
      <c r="B27" s="12" t="s">
        <v>19</v>
      </c>
      <c r="C27" s="31">
        <v>2243045.41</v>
      </c>
      <c r="D27" s="31">
        <v>997547.0588235294</v>
      </c>
      <c r="E27" s="31">
        <v>1693177</v>
      </c>
      <c r="F27" s="31">
        <v>2612340.61</v>
      </c>
      <c r="G27" s="21">
        <v>2220060.15</v>
      </c>
    </row>
    <row r="28" spans="1:7" ht="15" customHeight="1" x14ac:dyDescent="0.2">
      <c r="A28" s="9" t="s">
        <v>30</v>
      </c>
      <c r="B28" s="12" t="s">
        <v>19</v>
      </c>
      <c r="C28" s="31">
        <v>2275824.4300000002</v>
      </c>
      <c r="D28" s="31">
        <v>835876.4705882353</v>
      </c>
      <c r="E28" s="31">
        <v>1258903</v>
      </c>
      <c r="F28" s="31">
        <v>2426900</v>
      </c>
      <c r="G28" s="21">
        <v>1320451</v>
      </c>
    </row>
    <row r="29" spans="1:7" ht="15" customHeight="1" x14ac:dyDescent="0.2">
      <c r="A29" s="10" t="s">
        <v>53</v>
      </c>
      <c r="B29" s="12" t="s">
        <v>19</v>
      </c>
      <c r="C29" s="21" t="s">
        <v>17</v>
      </c>
      <c r="D29" s="31">
        <v>352716.17647058825</v>
      </c>
      <c r="E29" s="31" t="s">
        <v>17</v>
      </c>
      <c r="F29" s="31">
        <v>411111.11</v>
      </c>
      <c r="G29" s="21">
        <v>79822.899999999994</v>
      </c>
    </row>
    <row r="30" spans="1:7" ht="30" customHeight="1" x14ac:dyDescent="0.2">
      <c r="A30" s="8" t="s">
        <v>54</v>
      </c>
      <c r="B30" s="12" t="s">
        <v>19</v>
      </c>
      <c r="C30" s="21" t="s">
        <v>16</v>
      </c>
      <c r="D30" s="21" t="s">
        <v>16</v>
      </c>
      <c r="E30" s="31">
        <v>337165</v>
      </c>
      <c r="F30" s="21" t="s">
        <v>16</v>
      </c>
      <c r="G30" s="21">
        <v>310325.55</v>
      </c>
    </row>
    <row r="31" spans="1:7" ht="15" customHeight="1" x14ac:dyDescent="0.2">
      <c r="A31" s="10" t="s">
        <v>55</v>
      </c>
      <c r="B31" s="12" t="s">
        <v>19</v>
      </c>
      <c r="C31" s="31">
        <v>188852.46</v>
      </c>
      <c r="D31" s="31">
        <v>110323.52941176471</v>
      </c>
      <c r="E31" s="31">
        <v>174583</v>
      </c>
      <c r="F31" s="31">
        <v>161164.10999999999</v>
      </c>
      <c r="G31" s="21" t="s">
        <v>17</v>
      </c>
    </row>
    <row r="32" spans="1:7" ht="15" customHeight="1" x14ac:dyDescent="0.2">
      <c r="A32" s="11" t="s">
        <v>28</v>
      </c>
      <c r="B32" s="12" t="s">
        <v>19</v>
      </c>
      <c r="C32" s="31">
        <v>219586.81</v>
      </c>
      <c r="D32" s="31">
        <v>122452.94117647059</v>
      </c>
      <c r="E32" s="31" t="s">
        <v>17</v>
      </c>
      <c r="F32" s="31">
        <v>222222.22</v>
      </c>
      <c r="G32" s="21">
        <v>119629.05</v>
      </c>
    </row>
    <row r="33" spans="1:7" ht="15" customHeight="1" x14ac:dyDescent="0.2">
      <c r="A33" s="11" t="s">
        <v>32</v>
      </c>
      <c r="B33" s="12" t="s">
        <v>19</v>
      </c>
      <c r="C33" s="21" t="s">
        <v>16</v>
      </c>
      <c r="D33" s="31">
        <v>86230.882352941175</v>
      </c>
      <c r="E33" s="31">
        <v>136557</v>
      </c>
      <c r="F33" s="31" t="s">
        <v>16</v>
      </c>
      <c r="G33" s="21">
        <v>85776.4</v>
      </c>
    </row>
    <row r="34" spans="1:7" ht="15" customHeight="1" x14ac:dyDescent="0.2">
      <c r="A34" s="10" t="s">
        <v>56</v>
      </c>
      <c r="B34" s="12" t="s">
        <v>19</v>
      </c>
      <c r="C34" s="31">
        <v>429825.94</v>
      </c>
      <c r="D34" s="31">
        <v>156989.70588235295</v>
      </c>
      <c r="E34" s="31">
        <v>335570</v>
      </c>
      <c r="F34" s="31">
        <v>307777.78000000003</v>
      </c>
      <c r="G34" s="21">
        <v>359967.25</v>
      </c>
    </row>
    <row r="35" spans="1:7" ht="15" customHeight="1" x14ac:dyDescent="0.2">
      <c r="A35" s="10" t="s">
        <v>57</v>
      </c>
      <c r="B35" s="12" t="s">
        <v>19</v>
      </c>
      <c r="C35" s="31" t="s">
        <v>17</v>
      </c>
      <c r="D35" s="31">
        <v>284754.4117647059</v>
      </c>
      <c r="E35" s="31">
        <v>295810</v>
      </c>
      <c r="F35" s="31">
        <v>373777.78</v>
      </c>
      <c r="G35" s="21">
        <v>244019.9</v>
      </c>
    </row>
    <row r="36" spans="1:7" s="43" customFormat="1" ht="15" customHeight="1" x14ac:dyDescent="0.2">
      <c r="A36" s="18"/>
      <c r="B36" s="53"/>
      <c r="C36" s="21"/>
      <c r="D36" s="21"/>
      <c r="E36" s="21"/>
      <c r="F36" s="21"/>
      <c r="G36" s="21"/>
    </row>
    <row r="37" spans="1:7" ht="27.95" customHeight="1" x14ac:dyDescent="0.2">
      <c r="A37" s="8" t="s">
        <v>58</v>
      </c>
      <c r="B37" s="12" t="s">
        <v>35</v>
      </c>
      <c r="C37" s="31">
        <v>8325.2999999999993</v>
      </c>
      <c r="D37" s="31">
        <v>40955.882352941182</v>
      </c>
      <c r="E37" s="31">
        <v>14810</v>
      </c>
      <c r="F37" s="31">
        <v>12047.61</v>
      </c>
      <c r="G37" s="21">
        <v>25933</v>
      </c>
    </row>
    <row r="38" spans="1:7" ht="25.5" x14ac:dyDescent="0.2">
      <c r="A38" s="9" t="s">
        <v>23</v>
      </c>
      <c r="B38" s="12" t="s">
        <v>35</v>
      </c>
      <c r="C38" s="31" t="s">
        <v>17</v>
      </c>
      <c r="D38" s="31">
        <v>45000</v>
      </c>
      <c r="E38" s="31">
        <v>13542</v>
      </c>
      <c r="F38" s="31">
        <v>17666.669999999998</v>
      </c>
      <c r="G38" s="21">
        <v>24674.45</v>
      </c>
    </row>
    <row r="39" spans="1:7" ht="15" customHeight="1" thickBot="1" x14ac:dyDescent="0.25">
      <c r="A39" s="15" t="s">
        <v>24</v>
      </c>
      <c r="B39" s="16" t="s">
        <v>35</v>
      </c>
      <c r="C39" s="34" t="s">
        <v>17</v>
      </c>
      <c r="D39" s="34">
        <v>30264.705882352944</v>
      </c>
      <c r="E39" s="34">
        <v>24282</v>
      </c>
      <c r="F39" s="34">
        <v>8552.2199999999993</v>
      </c>
      <c r="G39" s="35">
        <v>19564.900000000001</v>
      </c>
    </row>
    <row r="40" spans="1:7" ht="8.1" customHeight="1" thickTop="1" x14ac:dyDescent="0.2">
      <c r="A40" s="46"/>
    </row>
    <row r="41" spans="1:7" ht="30" customHeight="1" x14ac:dyDescent="0.2">
      <c r="A41" s="63" t="s">
        <v>94</v>
      </c>
      <c r="B41" s="63"/>
      <c r="C41" s="63"/>
      <c r="D41" s="63"/>
      <c r="E41" s="63"/>
      <c r="F41" s="63"/>
      <c r="G41" s="63"/>
    </row>
  </sheetData>
  <mergeCells count="3">
    <mergeCell ref="A1:G1"/>
    <mergeCell ref="A2:G2"/>
    <mergeCell ref="A41:G41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1"/>
  <sheetViews>
    <sheetView showGridLines="0" zoomScaleNormal="100" workbookViewId="0">
      <selection activeCell="D28" sqref="D28"/>
    </sheetView>
  </sheetViews>
  <sheetFormatPr defaultColWidth="8.85546875" defaultRowHeight="14.25" x14ac:dyDescent="0.2"/>
  <cols>
    <col min="1" max="1" width="45.5703125" style="45" customWidth="1"/>
    <col min="2" max="2" width="10.5703125" style="45" customWidth="1"/>
    <col min="3" max="7" width="13.5703125" style="45" customWidth="1"/>
    <col min="8" max="8" width="8.85546875" style="45" customWidth="1"/>
    <col min="9" max="16384" width="8.85546875" style="45"/>
  </cols>
  <sheetData>
    <row r="1" spans="1:7" s="49" customFormat="1" ht="30" customHeight="1" x14ac:dyDescent="0.25">
      <c r="A1" s="61" t="s">
        <v>86</v>
      </c>
      <c r="B1" s="61"/>
      <c r="C1" s="61"/>
      <c r="D1" s="61"/>
      <c r="E1" s="61"/>
      <c r="F1" s="61"/>
      <c r="G1" s="61"/>
    </row>
    <row r="2" spans="1:7" ht="15" customHeight="1" x14ac:dyDescent="0.2">
      <c r="A2" s="60" t="s">
        <v>91</v>
      </c>
      <c r="B2" s="60"/>
      <c r="C2" s="60"/>
      <c r="D2" s="60"/>
      <c r="E2" s="60"/>
      <c r="F2" s="60"/>
      <c r="G2" s="60"/>
    </row>
    <row r="3" spans="1:7" s="43" customFormat="1" ht="30" customHeight="1" x14ac:dyDescent="0.2">
      <c r="A3" s="50"/>
      <c r="B3" s="51" t="s">
        <v>0</v>
      </c>
      <c r="C3" s="51" t="s">
        <v>1</v>
      </c>
      <c r="D3" s="41" t="s">
        <v>2</v>
      </c>
      <c r="E3" s="41" t="s">
        <v>3</v>
      </c>
      <c r="F3" s="41" t="s">
        <v>4</v>
      </c>
      <c r="G3" s="42" t="s">
        <v>5</v>
      </c>
    </row>
    <row r="4" spans="1:7" ht="15" customHeight="1" x14ac:dyDescent="0.2">
      <c r="A4" s="8" t="s">
        <v>36</v>
      </c>
      <c r="B4" s="12" t="s">
        <v>19</v>
      </c>
      <c r="C4" s="31" t="s">
        <v>16</v>
      </c>
      <c r="D4" s="32" t="s">
        <v>16</v>
      </c>
      <c r="E4" s="31">
        <v>1718.04</v>
      </c>
      <c r="F4" s="31">
        <v>1878.44</v>
      </c>
      <c r="G4" s="33">
        <v>2973.41</v>
      </c>
    </row>
    <row r="5" spans="1:7" ht="15" customHeight="1" x14ac:dyDescent="0.2">
      <c r="A5" s="8" t="s">
        <v>37</v>
      </c>
      <c r="B5" s="12" t="s">
        <v>19</v>
      </c>
      <c r="C5" s="31" t="s">
        <v>16</v>
      </c>
      <c r="D5" s="31" t="s">
        <v>16</v>
      </c>
      <c r="E5" s="31">
        <v>17091.939999999999</v>
      </c>
      <c r="F5" s="31">
        <v>10081.02</v>
      </c>
      <c r="G5" s="21">
        <v>35261.01</v>
      </c>
    </row>
    <row r="6" spans="1:7" ht="15" customHeight="1" x14ac:dyDescent="0.2">
      <c r="A6" s="10" t="s">
        <v>38</v>
      </c>
      <c r="B6" s="12" t="s">
        <v>34</v>
      </c>
      <c r="C6" s="31" t="s">
        <v>16</v>
      </c>
      <c r="D6" s="31">
        <v>10570.466321243523</v>
      </c>
      <c r="E6" s="31">
        <v>6347.46</v>
      </c>
      <c r="F6" s="31">
        <v>9888.73</v>
      </c>
      <c r="G6" s="21">
        <v>3049.6</v>
      </c>
    </row>
    <row r="7" spans="1:7" ht="15" customHeight="1" x14ac:dyDescent="0.2">
      <c r="A7" s="8" t="s">
        <v>39</v>
      </c>
      <c r="B7" s="12" t="s">
        <v>19</v>
      </c>
      <c r="C7" s="31" t="s">
        <v>16</v>
      </c>
      <c r="D7" s="31">
        <v>52809.067357512955</v>
      </c>
      <c r="E7" s="31">
        <v>29021.72</v>
      </c>
      <c r="F7" s="31">
        <v>57477</v>
      </c>
      <c r="G7" s="21">
        <v>33065.58</v>
      </c>
    </row>
    <row r="8" spans="1:7" ht="15" customHeight="1" x14ac:dyDescent="0.2">
      <c r="A8" s="10" t="s">
        <v>40</v>
      </c>
      <c r="B8" s="12" t="s">
        <v>19</v>
      </c>
      <c r="C8" s="31" t="s">
        <v>16</v>
      </c>
      <c r="D8" s="31">
        <v>52196.373056994817</v>
      </c>
      <c r="E8" s="31">
        <v>39538.35</v>
      </c>
      <c r="F8" s="31">
        <v>70757</v>
      </c>
      <c r="G8" s="21">
        <v>37254.21</v>
      </c>
    </row>
    <row r="9" spans="1:7" ht="15" customHeight="1" x14ac:dyDescent="0.2">
      <c r="A9" s="10" t="s">
        <v>41</v>
      </c>
      <c r="B9" s="12" t="s">
        <v>19</v>
      </c>
      <c r="C9" s="31" t="s">
        <v>16</v>
      </c>
      <c r="D9" s="31">
        <v>28197.927461139898</v>
      </c>
      <c r="E9" s="31">
        <v>20494.75</v>
      </c>
      <c r="F9" s="31">
        <v>24000</v>
      </c>
      <c r="G9" s="21">
        <v>24231.96</v>
      </c>
    </row>
    <row r="10" spans="1:7" ht="15" customHeight="1" x14ac:dyDescent="0.2">
      <c r="A10" s="18"/>
      <c r="B10" s="53"/>
      <c r="C10" s="21"/>
      <c r="D10" s="21"/>
      <c r="E10" s="21"/>
      <c r="F10" s="21"/>
      <c r="G10" s="21"/>
    </row>
    <row r="11" spans="1:7" ht="15" customHeight="1" x14ac:dyDescent="0.2">
      <c r="A11" s="8" t="s">
        <v>42</v>
      </c>
      <c r="B11" s="12" t="s">
        <v>19</v>
      </c>
      <c r="C11" s="31">
        <v>685152.53</v>
      </c>
      <c r="D11" s="31">
        <v>244794.3005181347</v>
      </c>
      <c r="E11" s="31">
        <v>356106.83</v>
      </c>
      <c r="F11" s="31" t="s">
        <v>16</v>
      </c>
      <c r="G11" s="21">
        <v>345450.75</v>
      </c>
    </row>
    <row r="12" spans="1:7" ht="15" customHeight="1" x14ac:dyDescent="0.2">
      <c r="A12" s="10" t="s">
        <v>43</v>
      </c>
      <c r="B12" s="12" t="s">
        <v>19</v>
      </c>
      <c r="C12" s="31">
        <v>547959.24</v>
      </c>
      <c r="D12" s="31">
        <v>173872.0207253886</v>
      </c>
      <c r="E12" s="31">
        <v>256288.97</v>
      </c>
      <c r="F12" s="31" t="s">
        <v>16</v>
      </c>
      <c r="G12" s="21">
        <v>165102.31</v>
      </c>
    </row>
    <row r="13" spans="1:7" ht="15" customHeight="1" x14ac:dyDescent="0.2">
      <c r="A13" s="10" t="s">
        <v>44</v>
      </c>
      <c r="B13" s="12" t="s">
        <v>19</v>
      </c>
      <c r="C13" s="31">
        <v>684343.39</v>
      </c>
      <c r="D13" s="31" t="s">
        <v>16</v>
      </c>
      <c r="E13" s="31">
        <v>477513.31</v>
      </c>
      <c r="F13" s="31" t="s">
        <v>16</v>
      </c>
      <c r="G13" s="21">
        <v>636670.01</v>
      </c>
    </row>
    <row r="14" spans="1:7" ht="15" customHeight="1" x14ac:dyDescent="0.2">
      <c r="A14" s="8" t="s">
        <v>45</v>
      </c>
      <c r="B14" s="12" t="s">
        <v>19</v>
      </c>
      <c r="C14" s="31">
        <v>294163.20000000001</v>
      </c>
      <c r="D14" s="31">
        <v>144113.47150259066</v>
      </c>
      <c r="E14" s="31">
        <v>196799.3</v>
      </c>
      <c r="F14" s="31">
        <v>130000</v>
      </c>
      <c r="G14" s="21">
        <v>130992.44</v>
      </c>
    </row>
    <row r="15" spans="1:7" ht="27.95" customHeight="1" x14ac:dyDescent="0.2">
      <c r="A15" s="8" t="s">
        <v>46</v>
      </c>
      <c r="B15" s="12" t="s">
        <v>19</v>
      </c>
      <c r="C15" s="31">
        <v>434238.48</v>
      </c>
      <c r="D15" s="31">
        <v>290139.63730569946</v>
      </c>
      <c r="E15" s="31">
        <v>365383.71</v>
      </c>
      <c r="F15" s="31">
        <v>428140</v>
      </c>
      <c r="G15" s="21">
        <v>315284.19</v>
      </c>
    </row>
    <row r="16" spans="1:7" ht="15" customHeight="1" x14ac:dyDescent="0.2">
      <c r="A16" s="9" t="s">
        <v>25</v>
      </c>
      <c r="B16" s="12" t="s">
        <v>19</v>
      </c>
      <c r="C16" s="31">
        <v>337907.97</v>
      </c>
      <c r="D16" s="31">
        <v>174129.27461139896</v>
      </c>
      <c r="E16" s="31">
        <v>314319.26</v>
      </c>
      <c r="F16" s="31">
        <v>425060</v>
      </c>
      <c r="G16" s="21">
        <v>262801.86</v>
      </c>
    </row>
    <row r="17" spans="1:7" ht="15" customHeight="1" x14ac:dyDescent="0.2">
      <c r="A17" s="11" t="s">
        <v>26</v>
      </c>
      <c r="B17" s="12" t="s">
        <v>19</v>
      </c>
      <c r="C17" s="31">
        <v>443398.11</v>
      </c>
      <c r="D17" s="31">
        <v>195479.27461139896</v>
      </c>
      <c r="E17" s="31">
        <v>384016.29</v>
      </c>
      <c r="F17" s="31">
        <v>443230</v>
      </c>
      <c r="G17" s="21">
        <v>321697.62</v>
      </c>
    </row>
    <row r="18" spans="1:7" ht="15" customHeight="1" x14ac:dyDescent="0.2">
      <c r="A18" s="10" t="s">
        <v>47</v>
      </c>
      <c r="B18" s="12" t="s">
        <v>19</v>
      </c>
      <c r="C18" s="31">
        <v>2320720.6</v>
      </c>
      <c r="D18" s="31">
        <v>83420.984455958547</v>
      </c>
      <c r="E18" s="31">
        <v>81038.7</v>
      </c>
      <c r="F18" s="31" t="s">
        <v>17</v>
      </c>
      <c r="G18" s="21">
        <v>69976.81</v>
      </c>
    </row>
    <row r="19" spans="1:7" ht="15" customHeight="1" x14ac:dyDescent="0.2">
      <c r="A19" s="11" t="s">
        <v>27</v>
      </c>
      <c r="B19" s="12" t="s">
        <v>19</v>
      </c>
      <c r="C19" s="31" t="s">
        <v>16</v>
      </c>
      <c r="D19" s="31">
        <v>118194.30051813471</v>
      </c>
      <c r="E19" s="31">
        <v>93567.6</v>
      </c>
      <c r="F19" s="31" t="s">
        <v>16</v>
      </c>
      <c r="G19" s="21">
        <v>69322.759999999995</v>
      </c>
    </row>
    <row r="20" spans="1:7" ht="15" customHeight="1" x14ac:dyDescent="0.2">
      <c r="A20" s="10" t="s">
        <v>48</v>
      </c>
      <c r="B20" s="12" t="s">
        <v>19</v>
      </c>
      <c r="C20" s="31">
        <v>84680.87</v>
      </c>
      <c r="D20" s="31">
        <v>38122.020725388596</v>
      </c>
      <c r="E20" s="31">
        <v>65467.25</v>
      </c>
      <c r="F20" s="31">
        <v>94932.67</v>
      </c>
      <c r="G20" s="21">
        <v>53901.84</v>
      </c>
    </row>
    <row r="21" spans="1:7" ht="15" customHeight="1" x14ac:dyDescent="0.2">
      <c r="A21" s="10" t="s">
        <v>49</v>
      </c>
      <c r="B21" s="12" t="s">
        <v>19</v>
      </c>
      <c r="C21" s="31">
        <v>190221.48</v>
      </c>
      <c r="D21" s="31">
        <v>131828.4974093264</v>
      </c>
      <c r="E21" s="31">
        <v>213575.31</v>
      </c>
      <c r="F21" s="31">
        <v>653890</v>
      </c>
      <c r="G21" s="21">
        <v>199987.58</v>
      </c>
    </row>
    <row r="22" spans="1:7" ht="15" customHeight="1" x14ac:dyDescent="0.2">
      <c r="A22" s="10" t="s">
        <v>50</v>
      </c>
      <c r="B22" s="12" t="s">
        <v>19</v>
      </c>
      <c r="C22" s="31">
        <v>670411.31999999995</v>
      </c>
      <c r="D22" s="31">
        <v>406422.27979274606</v>
      </c>
      <c r="E22" s="31">
        <v>583871.1</v>
      </c>
      <c r="F22" s="31">
        <v>214712.05</v>
      </c>
      <c r="G22" s="21">
        <v>593404.66</v>
      </c>
    </row>
    <row r="23" spans="1:7" ht="15" customHeight="1" x14ac:dyDescent="0.2">
      <c r="A23" s="10" t="s">
        <v>51</v>
      </c>
      <c r="B23" s="12" t="s">
        <v>19</v>
      </c>
      <c r="C23" s="31">
        <v>548278.99</v>
      </c>
      <c r="D23" s="31">
        <v>339790.41450777202</v>
      </c>
      <c r="E23" s="31">
        <v>508216.11</v>
      </c>
      <c r="F23" s="31" t="s">
        <v>17</v>
      </c>
      <c r="G23" s="21" t="s">
        <v>17</v>
      </c>
    </row>
    <row r="24" spans="1:7" ht="15" customHeight="1" x14ac:dyDescent="0.2">
      <c r="A24" s="11" t="s">
        <v>31</v>
      </c>
      <c r="B24" s="12" t="s">
        <v>19</v>
      </c>
      <c r="C24" s="31">
        <v>688577.11</v>
      </c>
      <c r="D24" s="31">
        <v>349882.6424870466</v>
      </c>
      <c r="E24" s="31">
        <v>487404.55</v>
      </c>
      <c r="F24" s="31">
        <v>447000</v>
      </c>
      <c r="G24" s="21">
        <v>379159.95</v>
      </c>
    </row>
    <row r="25" spans="1:7" ht="15" customHeight="1" x14ac:dyDescent="0.2">
      <c r="A25" s="11" t="s">
        <v>68</v>
      </c>
      <c r="B25" s="12" t="s">
        <v>19</v>
      </c>
      <c r="C25" s="31">
        <v>397271.56</v>
      </c>
      <c r="D25" s="31">
        <v>333119.17098445591</v>
      </c>
      <c r="E25" s="31">
        <v>364367.95</v>
      </c>
      <c r="F25" s="31">
        <v>258770</v>
      </c>
      <c r="G25" s="21">
        <v>342495.07</v>
      </c>
    </row>
    <row r="26" spans="1:7" ht="15" customHeight="1" x14ac:dyDescent="0.2">
      <c r="A26" s="8" t="s">
        <v>52</v>
      </c>
      <c r="B26" s="12" t="s">
        <v>19</v>
      </c>
      <c r="C26" s="31">
        <v>395151.29</v>
      </c>
      <c r="D26" s="31">
        <v>173265.28497409326</v>
      </c>
      <c r="E26" s="31">
        <v>268014.01</v>
      </c>
      <c r="F26" s="31">
        <v>454479.58</v>
      </c>
      <c r="G26" s="21">
        <v>259580.08</v>
      </c>
    </row>
    <row r="27" spans="1:7" ht="15" customHeight="1" x14ac:dyDescent="0.2">
      <c r="A27" s="9" t="s">
        <v>29</v>
      </c>
      <c r="B27" s="12" t="s">
        <v>19</v>
      </c>
      <c r="C27" s="31">
        <v>393516.74</v>
      </c>
      <c r="D27" s="31">
        <v>175733.67875647667</v>
      </c>
      <c r="E27" s="31">
        <v>296528.37</v>
      </c>
      <c r="F27" s="31">
        <v>470221.31</v>
      </c>
      <c r="G27" s="21">
        <v>392931</v>
      </c>
    </row>
    <row r="28" spans="1:7" ht="15" customHeight="1" x14ac:dyDescent="0.2">
      <c r="A28" s="9" t="s">
        <v>30</v>
      </c>
      <c r="B28" s="12" t="s">
        <v>19</v>
      </c>
      <c r="C28" s="31">
        <v>399267.44</v>
      </c>
      <c r="D28" s="31">
        <v>147252.84974093264</v>
      </c>
      <c r="E28" s="31">
        <v>220473.38</v>
      </c>
      <c r="F28" s="31">
        <v>436842</v>
      </c>
      <c r="G28" s="21">
        <v>233708.14</v>
      </c>
    </row>
    <row r="29" spans="1:7" ht="15" customHeight="1" x14ac:dyDescent="0.2">
      <c r="A29" s="10" t="s">
        <v>53</v>
      </c>
      <c r="B29" s="12" t="s">
        <v>19</v>
      </c>
      <c r="C29" s="31" t="s">
        <v>17</v>
      </c>
      <c r="D29" s="31">
        <v>62136.528497409316</v>
      </c>
      <c r="E29" s="31" t="s">
        <v>17</v>
      </c>
      <c r="F29" s="31">
        <v>74000</v>
      </c>
      <c r="G29" s="21">
        <v>14127.95</v>
      </c>
    </row>
    <row r="30" spans="1:7" ht="27.95" customHeight="1" x14ac:dyDescent="0.2">
      <c r="A30" s="8" t="s">
        <v>54</v>
      </c>
      <c r="B30" s="12" t="s">
        <v>19</v>
      </c>
      <c r="C30" s="21" t="s">
        <v>16</v>
      </c>
      <c r="D30" s="21" t="s">
        <v>16</v>
      </c>
      <c r="E30" s="31">
        <v>59048.160000000003</v>
      </c>
      <c r="F30" s="21" t="s">
        <v>16</v>
      </c>
      <c r="G30" s="21">
        <v>54924.88</v>
      </c>
    </row>
    <row r="31" spans="1:7" ht="15" customHeight="1" x14ac:dyDescent="0.2">
      <c r="A31" s="10" t="s">
        <v>55</v>
      </c>
      <c r="B31" s="12" t="s">
        <v>19</v>
      </c>
      <c r="C31" s="31">
        <v>33132.01</v>
      </c>
      <c r="D31" s="31">
        <v>19435.233160621763</v>
      </c>
      <c r="E31" s="31">
        <v>30574.959999999999</v>
      </c>
      <c r="F31" s="31">
        <v>29009.54</v>
      </c>
      <c r="G31" s="21" t="s">
        <v>17</v>
      </c>
    </row>
    <row r="32" spans="1:7" ht="15" customHeight="1" x14ac:dyDescent="0.2">
      <c r="A32" s="11" t="s">
        <v>28</v>
      </c>
      <c r="B32" s="12" t="s">
        <v>19</v>
      </c>
      <c r="C32" s="31">
        <v>38524</v>
      </c>
      <c r="D32" s="31">
        <v>21572.0207253886</v>
      </c>
      <c r="E32" s="31" t="s">
        <v>17</v>
      </c>
      <c r="F32" s="31">
        <v>40000</v>
      </c>
      <c r="G32" s="21">
        <v>21173.279999999999</v>
      </c>
    </row>
    <row r="33" spans="1:7" ht="15" customHeight="1" x14ac:dyDescent="0.2">
      <c r="A33" s="11" t="s">
        <v>32</v>
      </c>
      <c r="B33" s="12" t="s">
        <v>19</v>
      </c>
      <c r="C33" s="21" t="s">
        <v>16</v>
      </c>
      <c r="D33" s="31">
        <v>15190.932642487045</v>
      </c>
      <c r="E33" s="31">
        <v>23915.41</v>
      </c>
      <c r="F33" s="31" t="s">
        <v>16</v>
      </c>
      <c r="G33" s="21">
        <v>15181.66</v>
      </c>
    </row>
    <row r="34" spans="1:7" ht="15" customHeight="1" x14ac:dyDescent="0.2">
      <c r="A34" s="10" t="s">
        <v>56</v>
      </c>
      <c r="B34" s="12" t="s">
        <v>19</v>
      </c>
      <c r="C34" s="31">
        <v>75408.06</v>
      </c>
      <c r="D34" s="31">
        <v>27656.21761658031</v>
      </c>
      <c r="E34" s="31">
        <v>58768.83</v>
      </c>
      <c r="F34" s="31">
        <v>55400</v>
      </c>
      <c r="G34" s="21">
        <v>63711.02</v>
      </c>
    </row>
    <row r="35" spans="1:7" ht="15" customHeight="1" x14ac:dyDescent="0.2">
      <c r="A35" s="10" t="s">
        <v>57</v>
      </c>
      <c r="B35" s="12" t="s">
        <v>19</v>
      </c>
      <c r="C35" s="31" t="s">
        <v>17</v>
      </c>
      <c r="D35" s="31">
        <v>50163.989637305698</v>
      </c>
      <c r="E35" s="31">
        <v>51805.599999999999</v>
      </c>
      <c r="F35" s="31">
        <v>67280</v>
      </c>
      <c r="G35" s="21">
        <v>43189.36</v>
      </c>
    </row>
    <row r="36" spans="1:7" ht="15" customHeight="1" x14ac:dyDescent="0.2">
      <c r="A36" s="18"/>
      <c r="B36" s="53"/>
      <c r="C36" s="21"/>
      <c r="D36" s="21"/>
      <c r="E36" s="21"/>
      <c r="F36" s="21"/>
      <c r="G36" s="21"/>
    </row>
    <row r="37" spans="1:7" ht="27.95" customHeight="1" x14ac:dyDescent="0.2">
      <c r="A37" s="8" t="s">
        <v>58</v>
      </c>
      <c r="B37" s="12" t="s">
        <v>35</v>
      </c>
      <c r="C37" s="31">
        <v>1460.58</v>
      </c>
      <c r="D37" s="31">
        <v>7215.0259067357511</v>
      </c>
      <c r="E37" s="31">
        <v>2593.6999999999998</v>
      </c>
      <c r="F37" s="31">
        <v>2168.5700000000002</v>
      </c>
      <c r="G37" s="21">
        <v>4589.91</v>
      </c>
    </row>
    <row r="38" spans="1:7" ht="25.5" x14ac:dyDescent="0.2">
      <c r="A38" s="9" t="s">
        <v>23</v>
      </c>
      <c r="B38" s="12" t="s">
        <v>35</v>
      </c>
      <c r="C38" s="31" t="s">
        <v>17</v>
      </c>
      <c r="D38" s="31">
        <v>7927.4611398963725</v>
      </c>
      <c r="E38" s="31">
        <v>2371.63</v>
      </c>
      <c r="F38" s="31">
        <v>3180</v>
      </c>
      <c r="G38" s="21">
        <v>4367.16</v>
      </c>
    </row>
    <row r="39" spans="1:7" ht="15" customHeight="1" thickBot="1" x14ac:dyDescent="0.25">
      <c r="A39" s="15" t="s">
        <v>24</v>
      </c>
      <c r="B39" s="16" t="s">
        <v>35</v>
      </c>
      <c r="C39" s="34" t="s">
        <v>17</v>
      </c>
      <c r="D39" s="34">
        <v>5331.6062176165806</v>
      </c>
      <c r="E39" s="34">
        <v>4252.54</v>
      </c>
      <c r="F39" s="34">
        <v>1539.4</v>
      </c>
      <c r="G39" s="35">
        <v>3462.81</v>
      </c>
    </row>
    <row r="40" spans="1:7" ht="8.1" customHeight="1" thickTop="1" x14ac:dyDescent="0.2">
      <c r="A40" s="46"/>
    </row>
    <row r="41" spans="1:7" ht="30" customHeight="1" x14ac:dyDescent="0.2">
      <c r="A41" s="63" t="s">
        <v>92</v>
      </c>
      <c r="B41" s="63"/>
      <c r="C41" s="63"/>
      <c r="D41" s="63"/>
      <c r="E41" s="63"/>
      <c r="F41" s="63"/>
      <c r="G41" s="63"/>
    </row>
  </sheetData>
  <mergeCells count="3">
    <mergeCell ref="A1:G1"/>
    <mergeCell ref="A2:G2"/>
    <mergeCell ref="A41:G41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showGridLines="0" zoomScaleNormal="100" workbookViewId="0">
      <selection sqref="A1:G1"/>
    </sheetView>
  </sheetViews>
  <sheetFormatPr defaultColWidth="8.85546875" defaultRowHeight="14.25" x14ac:dyDescent="0.2"/>
  <cols>
    <col min="1" max="1" width="45.5703125" style="45" customWidth="1"/>
    <col min="2" max="2" width="10.5703125" style="45" customWidth="1"/>
    <col min="3" max="7" width="13.5703125" style="45" customWidth="1"/>
    <col min="8" max="8" width="8.85546875" style="45" customWidth="1"/>
    <col min="9" max="16384" width="8.85546875" style="45"/>
  </cols>
  <sheetData>
    <row r="1" spans="1:8" s="49" customFormat="1" ht="30" customHeight="1" x14ac:dyDescent="0.25">
      <c r="A1" s="61" t="s">
        <v>87</v>
      </c>
      <c r="B1" s="61"/>
      <c r="C1" s="61"/>
      <c r="D1" s="61"/>
      <c r="E1" s="61"/>
      <c r="F1" s="61"/>
      <c r="G1" s="61"/>
    </row>
    <row r="2" spans="1:8" ht="15" customHeight="1" x14ac:dyDescent="0.2">
      <c r="A2" s="60" t="s">
        <v>89</v>
      </c>
      <c r="B2" s="60"/>
      <c r="C2" s="60"/>
      <c r="D2" s="60"/>
      <c r="E2" s="60"/>
      <c r="F2" s="60"/>
      <c r="G2" s="60"/>
    </row>
    <row r="3" spans="1:8" s="43" customFormat="1" ht="30" customHeight="1" x14ac:dyDescent="0.2">
      <c r="A3" s="50"/>
      <c r="B3" s="51" t="s">
        <v>0</v>
      </c>
      <c r="C3" s="51" t="s">
        <v>1</v>
      </c>
      <c r="D3" s="41" t="s">
        <v>2</v>
      </c>
      <c r="E3" s="41" t="s">
        <v>3</v>
      </c>
      <c r="F3" s="41" t="s">
        <v>4</v>
      </c>
      <c r="G3" s="42" t="s">
        <v>5</v>
      </c>
    </row>
    <row r="4" spans="1:8" ht="15" customHeight="1" x14ac:dyDescent="0.2">
      <c r="A4" s="8" t="s">
        <v>36</v>
      </c>
      <c r="B4" s="17" t="s">
        <v>19</v>
      </c>
      <c r="C4" s="31" t="s">
        <v>16</v>
      </c>
      <c r="D4" s="31" t="s">
        <v>16</v>
      </c>
      <c r="E4" s="31">
        <v>1938.74</v>
      </c>
      <c r="F4" s="31">
        <v>2110.61</v>
      </c>
      <c r="G4" s="21">
        <v>3359.95</v>
      </c>
      <c r="H4" s="43"/>
    </row>
    <row r="5" spans="1:8" ht="15" customHeight="1" x14ac:dyDescent="0.2">
      <c r="A5" s="8" t="s">
        <v>37</v>
      </c>
      <c r="B5" s="19" t="s">
        <v>19</v>
      </c>
      <c r="C5" s="31" t="s">
        <v>16</v>
      </c>
      <c r="D5" s="31" t="s">
        <v>16</v>
      </c>
      <c r="E5" s="31">
        <v>19287.55</v>
      </c>
      <c r="F5" s="31">
        <v>11326.99</v>
      </c>
      <c r="G5" s="21">
        <v>39844.94</v>
      </c>
      <c r="H5" s="43"/>
    </row>
    <row r="6" spans="1:8" ht="15" customHeight="1" x14ac:dyDescent="0.2">
      <c r="A6" s="10" t="s">
        <v>38</v>
      </c>
      <c r="B6" s="19" t="s">
        <v>34</v>
      </c>
      <c r="C6" s="31" t="s">
        <v>16</v>
      </c>
      <c r="D6" s="31">
        <v>11895.626822157436</v>
      </c>
      <c r="E6" s="31">
        <v>7162.85</v>
      </c>
      <c r="F6" s="31">
        <v>11110.93</v>
      </c>
      <c r="G6" s="21">
        <v>3446.05</v>
      </c>
      <c r="H6" s="43"/>
    </row>
    <row r="7" spans="1:8" ht="15" customHeight="1" x14ac:dyDescent="0.2">
      <c r="A7" s="8" t="s">
        <v>39</v>
      </c>
      <c r="B7" s="19" t="s">
        <v>19</v>
      </c>
      <c r="C7" s="31" t="s">
        <v>16</v>
      </c>
      <c r="D7" s="31">
        <v>59429.446064139949</v>
      </c>
      <c r="E7" s="31">
        <v>32749.8</v>
      </c>
      <c r="F7" s="31">
        <v>64580.9</v>
      </c>
      <c r="G7" s="21">
        <v>37364.1</v>
      </c>
      <c r="H7" s="43"/>
    </row>
    <row r="8" spans="1:8" ht="15" customHeight="1" x14ac:dyDescent="0.2">
      <c r="A8" s="10" t="s">
        <v>40</v>
      </c>
      <c r="B8" s="19" t="s">
        <v>19</v>
      </c>
      <c r="C8" s="31" t="s">
        <v>16</v>
      </c>
      <c r="D8" s="31">
        <v>58739.941690962107</v>
      </c>
      <c r="E8" s="31">
        <v>44617.39</v>
      </c>
      <c r="F8" s="31">
        <v>79502.25</v>
      </c>
      <c r="G8" s="21">
        <v>42097.26</v>
      </c>
      <c r="H8" s="43"/>
    </row>
    <row r="9" spans="1:8" ht="15" customHeight="1" x14ac:dyDescent="0.2">
      <c r="A9" s="10" t="s">
        <v>41</v>
      </c>
      <c r="B9" s="19" t="s">
        <v>19</v>
      </c>
      <c r="C9" s="31" t="s">
        <v>16</v>
      </c>
      <c r="D9" s="31">
        <v>31732.944606413999</v>
      </c>
      <c r="E9" s="31">
        <v>23127.47</v>
      </c>
      <c r="F9" s="31">
        <v>26966.29</v>
      </c>
      <c r="G9" s="21">
        <v>27382.11</v>
      </c>
      <c r="H9" s="43"/>
    </row>
    <row r="10" spans="1:8" s="43" customFormat="1" ht="15" customHeight="1" x14ac:dyDescent="0.2">
      <c r="A10" s="18"/>
      <c r="B10" s="53"/>
      <c r="C10" s="31"/>
      <c r="D10" s="31"/>
      <c r="E10" s="31"/>
      <c r="F10" s="31"/>
      <c r="G10" s="21"/>
    </row>
    <row r="11" spans="1:8" ht="15" customHeight="1" x14ac:dyDescent="0.2">
      <c r="A11" s="8" t="s">
        <v>42</v>
      </c>
      <c r="B11" s="19" t="s">
        <v>19</v>
      </c>
      <c r="C11" s="31">
        <v>777187.94</v>
      </c>
      <c r="D11" s="31">
        <v>275482.79883381922</v>
      </c>
      <c r="E11" s="31">
        <v>401851.78</v>
      </c>
      <c r="F11" s="31" t="s">
        <v>16</v>
      </c>
      <c r="G11" s="21">
        <v>390359.35</v>
      </c>
      <c r="H11" s="43"/>
    </row>
    <row r="12" spans="1:8" ht="15" customHeight="1" x14ac:dyDescent="0.2">
      <c r="A12" s="10" t="s">
        <v>43</v>
      </c>
      <c r="B12" s="19" t="s">
        <v>19</v>
      </c>
      <c r="C12" s="31">
        <v>621565.69999999995</v>
      </c>
      <c r="D12" s="31">
        <v>195669.38775510207</v>
      </c>
      <c r="E12" s="31">
        <v>289211.46000000002</v>
      </c>
      <c r="F12" s="31" t="s">
        <v>16</v>
      </c>
      <c r="G12" s="21">
        <v>186565.61</v>
      </c>
      <c r="H12" s="43"/>
    </row>
    <row r="13" spans="1:8" ht="15" customHeight="1" x14ac:dyDescent="0.2">
      <c r="A13" s="10" t="s">
        <v>44</v>
      </c>
      <c r="B13" s="19" t="s">
        <v>19</v>
      </c>
      <c r="C13" s="31">
        <v>776270.11</v>
      </c>
      <c r="D13" s="31" t="s">
        <v>16</v>
      </c>
      <c r="E13" s="31">
        <v>538853.94999999995</v>
      </c>
      <c r="F13" s="31" t="s">
        <v>16</v>
      </c>
      <c r="G13" s="21">
        <v>719437.11</v>
      </c>
      <c r="H13" s="43"/>
    </row>
    <row r="14" spans="1:8" ht="15" customHeight="1" x14ac:dyDescent="0.2">
      <c r="A14" s="8" t="s">
        <v>45</v>
      </c>
      <c r="B14" s="19" t="s">
        <v>19</v>
      </c>
      <c r="C14" s="31">
        <v>333677.65999999997</v>
      </c>
      <c r="D14" s="31">
        <v>162180.17492711369</v>
      </c>
      <c r="E14" s="31">
        <v>222079.84</v>
      </c>
      <c r="F14" s="31">
        <v>146067.42000000001</v>
      </c>
      <c r="G14" s="21">
        <v>148021.46</v>
      </c>
      <c r="H14" s="43"/>
    </row>
    <row r="15" spans="1:8" ht="27.95" customHeight="1" x14ac:dyDescent="0.2">
      <c r="A15" s="8" t="s">
        <v>46</v>
      </c>
      <c r="B15" s="19" t="s">
        <v>19</v>
      </c>
      <c r="C15" s="31">
        <v>492569.02</v>
      </c>
      <c r="D15" s="31">
        <v>326512.82798833819</v>
      </c>
      <c r="E15" s="31">
        <v>412320.36</v>
      </c>
      <c r="F15" s="31">
        <v>481056.18</v>
      </c>
      <c r="G15" s="21">
        <v>356271.13</v>
      </c>
      <c r="H15" s="43"/>
    </row>
    <row r="16" spans="1:8" ht="15" customHeight="1" x14ac:dyDescent="0.2">
      <c r="A16" s="9" t="s">
        <v>25</v>
      </c>
      <c r="B16" s="19" t="s">
        <v>19</v>
      </c>
      <c r="C16" s="31">
        <v>383298.59</v>
      </c>
      <c r="D16" s="31">
        <v>195958.8921282799</v>
      </c>
      <c r="E16" s="31">
        <v>354696.25</v>
      </c>
      <c r="F16" s="31">
        <v>477595.51</v>
      </c>
      <c r="G16" s="21">
        <v>296966.09999999998</v>
      </c>
      <c r="H16" s="43"/>
    </row>
    <row r="17" spans="1:8" ht="15" customHeight="1" x14ac:dyDescent="0.2">
      <c r="A17" s="11" t="s">
        <v>26</v>
      </c>
      <c r="B17" s="19" t="s">
        <v>19</v>
      </c>
      <c r="C17" s="31">
        <v>502959.05</v>
      </c>
      <c r="D17" s="31">
        <v>219985.42274052481</v>
      </c>
      <c r="E17" s="31">
        <v>433346.44</v>
      </c>
      <c r="F17" s="31">
        <v>498011.24</v>
      </c>
      <c r="G17" s="21">
        <v>363518.31</v>
      </c>
      <c r="H17" s="43"/>
    </row>
    <row r="18" spans="1:8" ht="15" customHeight="1" x14ac:dyDescent="0.2">
      <c r="A18" s="10" t="s">
        <v>47</v>
      </c>
      <c r="B18" s="19" t="s">
        <v>19</v>
      </c>
      <c r="C18" s="31">
        <v>2632459.19</v>
      </c>
      <c r="D18" s="31">
        <v>93879.008746355699</v>
      </c>
      <c r="E18" s="31">
        <v>91448.81</v>
      </c>
      <c r="F18" s="31" t="s">
        <v>17</v>
      </c>
      <c r="G18" s="21">
        <v>79073.8</v>
      </c>
      <c r="H18" s="43"/>
    </row>
    <row r="19" spans="1:8" ht="15" customHeight="1" x14ac:dyDescent="0.2">
      <c r="A19" s="11" t="s">
        <v>27</v>
      </c>
      <c r="B19" s="19" t="s">
        <v>19</v>
      </c>
      <c r="C19" s="31" t="s">
        <v>16</v>
      </c>
      <c r="D19" s="31">
        <v>133011.66180758018</v>
      </c>
      <c r="E19" s="31">
        <v>105587.15</v>
      </c>
      <c r="F19" s="31" t="s">
        <v>16</v>
      </c>
      <c r="G19" s="21">
        <v>78334.720000000001</v>
      </c>
      <c r="H19" s="43"/>
    </row>
    <row r="20" spans="1:8" ht="15" customHeight="1" x14ac:dyDescent="0.2">
      <c r="A20" s="10" t="s">
        <v>48</v>
      </c>
      <c r="B20" s="19" t="s">
        <v>19</v>
      </c>
      <c r="C20" s="31">
        <v>96055.91</v>
      </c>
      <c r="D20" s="31">
        <v>42901.166180758024</v>
      </c>
      <c r="E20" s="31">
        <v>73877.08</v>
      </c>
      <c r="F20" s="31">
        <v>106665.92</v>
      </c>
      <c r="G20" s="21">
        <v>60909.08</v>
      </c>
      <c r="H20" s="43"/>
    </row>
    <row r="21" spans="1:8" ht="15" customHeight="1" x14ac:dyDescent="0.2">
      <c r="A21" s="10" t="s">
        <v>49</v>
      </c>
      <c r="B21" s="19" t="s">
        <v>19</v>
      </c>
      <c r="C21" s="31">
        <v>215773.62</v>
      </c>
      <c r="D21" s="31">
        <v>148355.10204081633</v>
      </c>
      <c r="E21" s="31">
        <v>241010.87</v>
      </c>
      <c r="F21" s="31">
        <v>734707.87</v>
      </c>
      <c r="G21" s="21">
        <v>225985.97</v>
      </c>
      <c r="H21" s="43"/>
    </row>
    <row r="22" spans="1:8" ht="15" customHeight="1" x14ac:dyDescent="0.2">
      <c r="A22" s="10" t="s">
        <v>50</v>
      </c>
      <c r="B22" s="19" t="s">
        <v>19</v>
      </c>
      <c r="C22" s="31">
        <v>760466.58</v>
      </c>
      <c r="D22" s="31">
        <v>457373.17784256564</v>
      </c>
      <c r="E22" s="31">
        <v>658874.31000000006</v>
      </c>
      <c r="F22" s="31">
        <v>241249.49</v>
      </c>
      <c r="G22" s="21">
        <v>670547.27</v>
      </c>
      <c r="H22" s="43"/>
    </row>
    <row r="23" spans="1:8" ht="15" customHeight="1" x14ac:dyDescent="0.2">
      <c r="A23" s="10" t="s">
        <v>51</v>
      </c>
      <c r="B23" s="19" t="s">
        <v>19</v>
      </c>
      <c r="C23" s="31">
        <v>621928.41</v>
      </c>
      <c r="D23" s="31">
        <v>382388.04664723034</v>
      </c>
      <c r="E23" s="31">
        <v>573500.79</v>
      </c>
      <c r="F23" s="31" t="s">
        <v>17</v>
      </c>
      <c r="G23" s="21" t="s">
        <v>17</v>
      </c>
      <c r="H23" s="43"/>
    </row>
    <row r="24" spans="1:8" ht="15" customHeight="1" x14ac:dyDescent="0.2">
      <c r="A24" s="11" t="s">
        <v>31</v>
      </c>
      <c r="B24" s="19" t="s">
        <v>19</v>
      </c>
      <c r="C24" s="31">
        <v>781072.54</v>
      </c>
      <c r="D24" s="31">
        <v>393745.48104956269</v>
      </c>
      <c r="E24" s="31">
        <v>550015.81000000006</v>
      </c>
      <c r="F24" s="31">
        <v>502247.19</v>
      </c>
      <c r="G24" s="21">
        <v>428450.74</v>
      </c>
      <c r="H24" s="43"/>
    </row>
    <row r="25" spans="1:8" ht="15" customHeight="1" x14ac:dyDescent="0.2">
      <c r="A25" s="11" t="s">
        <v>68</v>
      </c>
      <c r="B25" s="19" t="s">
        <v>19</v>
      </c>
      <c r="C25" s="31">
        <v>450636.4</v>
      </c>
      <c r="D25" s="31">
        <v>374880.4664723032</v>
      </c>
      <c r="E25" s="31">
        <v>411174.11</v>
      </c>
      <c r="F25" s="31">
        <v>290752.81</v>
      </c>
      <c r="G25" s="21">
        <v>387019.43</v>
      </c>
      <c r="H25" s="43"/>
    </row>
    <row r="26" spans="1:8" ht="15" customHeight="1" x14ac:dyDescent="0.2">
      <c r="A26" s="8" t="s">
        <v>52</v>
      </c>
      <c r="B26" s="19" t="s">
        <v>19</v>
      </c>
      <c r="C26" s="31">
        <v>448231.32</v>
      </c>
      <c r="D26" s="31">
        <v>194986.58892128282</v>
      </c>
      <c r="E26" s="31">
        <v>302442.69</v>
      </c>
      <c r="F26" s="31">
        <v>510651.21</v>
      </c>
      <c r="G26" s="21">
        <v>293325.49</v>
      </c>
      <c r="H26" s="43"/>
    </row>
    <row r="27" spans="1:8" ht="15" customHeight="1" x14ac:dyDescent="0.2">
      <c r="A27" s="9" t="s">
        <v>29</v>
      </c>
      <c r="B27" s="19" t="s">
        <v>19</v>
      </c>
      <c r="C27" s="31">
        <v>446377.2</v>
      </c>
      <c r="D27" s="31">
        <v>197764.43148688046</v>
      </c>
      <c r="E27" s="31">
        <v>334619.96000000002</v>
      </c>
      <c r="F27" s="31">
        <v>528338.55000000005</v>
      </c>
      <c r="G27" s="21">
        <v>444012.03</v>
      </c>
      <c r="H27" s="43"/>
    </row>
    <row r="28" spans="1:8" ht="15" customHeight="1" x14ac:dyDescent="0.2">
      <c r="A28" s="9" t="s">
        <v>30</v>
      </c>
      <c r="B28" s="19" t="s">
        <v>19</v>
      </c>
      <c r="C28" s="31">
        <v>452900.38</v>
      </c>
      <c r="D28" s="31">
        <v>165713.1195335277</v>
      </c>
      <c r="E28" s="31">
        <v>248795.06</v>
      </c>
      <c r="F28" s="31">
        <v>490833.71</v>
      </c>
      <c r="G28" s="21">
        <v>264090.2</v>
      </c>
      <c r="H28" s="43"/>
    </row>
    <row r="29" spans="1:8" ht="15" customHeight="1" x14ac:dyDescent="0.2">
      <c r="A29" s="10" t="s">
        <v>53</v>
      </c>
      <c r="B29" s="19" t="s">
        <v>19</v>
      </c>
      <c r="C29" s="31" t="s">
        <v>17</v>
      </c>
      <c r="D29" s="31">
        <v>69926.239067055387</v>
      </c>
      <c r="E29" s="31" t="s">
        <v>17</v>
      </c>
      <c r="F29" s="31">
        <v>83146.070000000007</v>
      </c>
      <c r="G29" s="21">
        <v>15964.58</v>
      </c>
      <c r="H29" s="43"/>
    </row>
    <row r="30" spans="1:8" ht="27.95" customHeight="1" x14ac:dyDescent="0.2">
      <c r="A30" s="24" t="s">
        <v>54</v>
      </c>
      <c r="B30" s="19" t="s">
        <v>19</v>
      </c>
      <c r="C30" s="31" t="s">
        <v>16</v>
      </c>
      <c r="D30" s="31" t="s">
        <v>16</v>
      </c>
      <c r="E30" s="31">
        <v>66633.399999999994</v>
      </c>
      <c r="F30" s="31" t="s">
        <v>16</v>
      </c>
      <c r="G30" s="21">
        <v>62065.11</v>
      </c>
      <c r="H30" s="43"/>
    </row>
    <row r="31" spans="1:8" ht="15" customHeight="1" x14ac:dyDescent="0.2">
      <c r="A31" s="10" t="s">
        <v>55</v>
      </c>
      <c r="B31" s="19" t="s">
        <v>19</v>
      </c>
      <c r="C31" s="31">
        <v>37582.58</v>
      </c>
      <c r="D31" s="31">
        <v>21871.720116618078</v>
      </c>
      <c r="E31" s="31">
        <v>34502.57</v>
      </c>
      <c r="F31" s="31">
        <v>32594.99</v>
      </c>
      <c r="G31" s="21" t="s">
        <v>17</v>
      </c>
      <c r="H31" s="43"/>
    </row>
    <row r="32" spans="1:8" ht="15" customHeight="1" x14ac:dyDescent="0.2">
      <c r="A32" s="11" t="s">
        <v>28</v>
      </c>
      <c r="B32" s="19" t="s">
        <v>19</v>
      </c>
      <c r="C32" s="31">
        <v>43698.87</v>
      </c>
      <c r="D32" s="31">
        <v>24276.384839650145</v>
      </c>
      <c r="E32" s="31" t="s">
        <v>17</v>
      </c>
      <c r="F32" s="31">
        <v>44943.82</v>
      </c>
      <c r="G32" s="21">
        <v>23925.81</v>
      </c>
      <c r="H32" s="43"/>
    </row>
    <row r="33" spans="1:8" ht="15" customHeight="1" x14ac:dyDescent="0.2">
      <c r="A33" s="11" t="s">
        <v>32</v>
      </c>
      <c r="B33" s="19" t="s">
        <v>19</v>
      </c>
      <c r="C33" s="31" t="s">
        <v>16</v>
      </c>
      <c r="D33" s="31">
        <v>17095.335276967933</v>
      </c>
      <c r="E33" s="31">
        <v>26987.55</v>
      </c>
      <c r="F33" s="31" t="s">
        <v>16</v>
      </c>
      <c r="G33" s="21">
        <v>17155.28</v>
      </c>
      <c r="H33" s="43"/>
    </row>
    <row r="34" spans="1:8" ht="15" customHeight="1" x14ac:dyDescent="0.2">
      <c r="A34" s="10" t="s">
        <v>56</v>
      </c>
      <c r="B34" s="19" t="s">
        <v>19</v>
      </c>
      <c r="C34" s="31">
        <v>85537.5</v>
      </c>
      <c r="D34" s="31">
        <v>31123.323615160352</v>
      </c>
      <c r="E34" s="31">
        <v>66318.179999999993</v>
      </c>
      <c r="F34" s="31">
        <v>62247.19</v>
      </c>
      <c r="G34" s="21">
        <v>71993.45</v>
      </c>
      <c r="H34" s="43"/>
    </row>
    <row r="35" spans="1:8" ht="15" customHeight="1" x14ac:dyDescent="0.2">
      <c r="A35" s="10" t="s">
        <v>57</v>
      </c>
      <c r="B35" s="19" t="s">
        <v>19</v>
      </c>
      <c r="C35" s="31" t="s">
        <v>17</v>
      </c>
      <c r="D35" s="31">
        <v>56452.769679300291</v>
      </c>
      <c r="E35" s="31">
        <v>58460.47</v>
      </c>
      <c r="F35" s="31">
        <v>75595.509999999995</v>
      </c>
      <c r="G35" s="21">
        <v>48803.98</v>
      </c>
      <c r="H35" s="43"/>
    </row>
    <row r="36" spans="1:8" s="43" customFormat="1" ht="15" customHeight="1" x14ac:dyDescent="0.2">
      <c r="A36" s="18"/>
      <c r="B36" s="53"/>
      <c r="C36" s="31"/>
      <c r="D36" s="31"/>
      <c r="E36" s="31"/>
      <c r="F36" s="31"/>
      <c r="G36" s="21"/>
    </row>
    <row r="37" spans="1:8" ht="27.95" customHeight="1" x14ac:dyDescent="0.2">
      <c r="A37" s="8" t="s">
        <v>58</v>
      </c>
      <c r="B37" s="19" t="s">
        <v>35</v>
      </c>
      <c r="C37" s="31">
        <v>1656.78</v>
      </c>
      <c r="D37" s="31">
        <v>8119.5335276967935</v>
      </c>
      <c r="E37" s="31">
        <v>2926.88</v>
      </c>
      <c r="F37" s="31">
        <v>2436.6</v>
      </c>
      <c r="G37" s="21">
        <v>5186.6000000000004</v>
      </c>
      <c r="H37" s="43"/>
    </row>
    <row r="38" spans="1:8" ht="25.5" x14ac:dyDescent="0.2">
      <c r="A38" s="9" t="s">
        <v>23</v>
      </c>
      <c r="B38" s="19" t="s">
        <v>35</v>
      </c>
      <c r="C38" s="31" t="s">
        <v>17</v>
      </c>
      <c r="D38" s="31">
        <v>8921.2827988338195</v>
      </c>
      <c r="E38" s="31">
        <v>2676.28</v>
      </c>
      <c r="F38" s="31">
        <v>3573.03</v>
      </c>
      <c r="G38" s="21">
        <v>4934.8900000000003</v>
      </c>
      <c r="H38" s="43"/>
    </row>
    <row r="39" spans="1:8" ht="15" customHeight="1" thickBot="1" x14ac:dyDescent="0.25">
      <c r="A39" s="15" t="s">
        <v>24</v>
      </c>
      <c r="B39" s="20" t="s">
        <v>35</v>
      </c>
      <c r="C39" s="34" t="s">
        <v>17</v>
      </c>
      <c r="D39" s="34">
        <v>6000.0000000000009</v>
      </c>
      <c r="E39" s="34">
        <v>4798.8100000000004</v>
      </c>
      <c r="F39" s="34">
        <v>1729.66</v>
      </c>
      <c r="G39" s="35">
        <v>3912.98</v>
      </c>
      <c r="H39" s="43"/>
    </row>
    <row r="40" spans="1:8" ht="8.1" customHeight="1" thickTop="1" x14ac:dyDescent="0.2">
      <c r="A40" s="46"/>
    </row>
    <row r="41" spans="1:8" ht="30" customHeight="1" x14ac:dyDescent="0.2">
      <c r="A41" s="63" t="s">
        <v>90</v>
      </c>
      <c r="B41" s="63"/>
      <c r="C41" s="63"/>
      <c r="D41" s="63"/>
      <c r="E41" s="63"/>
      <c r="F41" s="63"/>
      <c r="G41" s="63"/>
    </row>
  </sheetData>
  <mergeCells count="3">
    <mergeCell ref="A1:G1"/>
    <mergeCell ref="A2:G2"/>
    <mergeCell ref="A41:G4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0"/>
  <sheetViews>
    <sheetView showGridLines="0" workbookViewId="0">
      <selection sqref="A1:F1"/>
    </sheetView>
  </sheetViews>
  <sheetFormatPr defaultColWidth="8.85546875" defaultRowHeight="14.25" x14ac:dyDescent="0.2"/>
  <cols>
    <col min="1" max="1" width="45.5703125" style="45" customWidth="1"/>
    <col min="2" max="6" width="13.5703125" style="45" customWidth="1"/>
    <col min="7" max="16384" width="8.85546875" style="45"/>
  </cols>
  <sheetData>
    <row r="1" spans="1:7" s="38" customFormat="1" ht="30" customHeight="1" x14ac:dyDescent="0.25">
      <c r="A1" s="59" t="s">
        <v>79</v>
      </c>
      <c r="B1" s="59"/>
      <c r="C1" s="59"/>
      <c r="D1" s="59"/>
      <c r="E1" s="59"/>
      <c r="F1" s="59"/>
    </row>
    <row r="2" spans="1:7" s="38" customFormat="1" ht="15" customHeight="1" x14ac:dyDescent="0.25">
      <c r="A2" s="60" t="s">
        <v>71</v>
      </c>
      <c r="B2" s="60"/>
      <c r="C2" s="60"/>
      <c r="D2" s="60"/>
      <c r="E2" s="60"/>
      <c r="F2" s="60"/>
    </row>
    <row r="3" spans="1:7" s="43" customFormat="1" ht="18" customHeight="1" x14ac:dyDescent="0.2">
      <c r="A3" s="39"/>
      <c r="B3" s="40" t="s">
        <v>1</v>
      </c>
      <c r="C3" s="41" t="s">
        <v>2</v>
      </c>
      <c r="D3" s="41" t="s">
        <v>3</v>
      </c>
      <c r="E3" s="41" t="s">
        <v>4</v>
      </c>
      <c r="F3" s="42" t="s">
        <v>5</v>
      </c>
    </row>
    <row r="4" spans="1:7" s="43" customFormat="1" ht="15" customHeight="1" x14ac:dyDescent="0.2">
      <c r="A4" s="8" t="s">
        <v>36</v>
      </c>
      <c r="B4" s="23" t="s">
        <v>16</v>
      </c>
      <c r="C4" s="23" t="s">
        <v>16</v>
      </c>
      <c r="D4" s="26">
        <v>99.7</v>
      </c>
      <c r="E4" s="26">
        <v>100.54</v>
      </c>
      <c r="F4" s="23">
        <v>99.54</v>
      </c>
      <c r="G4" s="44"/>
    </row>
    <row r="5" spans="1:7" ht="15" customHeight="1" x14ac:dyDescent="0.2">
      <c r="A5" s="8" t="s">
        <v>37</v>
      </c>
      <c r="B5" s="23" t="s">
        <v>16</v>
      </c>
      <c r="C5" s="23" t="s">
        <v>16</v>
      </c>
      <c r="D5" s="26">
        <v>96.4</v>
      </c>
      <c r="E5" s="26">
        <v>110.12</v>
      </c>
      <c r="F5" s="23">
        <v>95.67</v>
      </c>
      <c r="G5" s="44"/>
    </row>
    <row r="6" spans="1:7" ht="15" customHeight="1" x14ac:dyDescent="0.2">
      <c r="A6" s="10" t="s">
        <v>38</v>
      </c>
      <c r="B6" s="23" t="s">
        <v>16</v>
      </c>
      <c r="C6" s="23">
        <v>98.591999999999999</v>
      </c>
      <c r="D6" s="26">
        <v>99.9</v>
      </c>
      <c r="E6" s="26">
        <v>100</v>
      </c>
      <c r="F6" s="23">
        <v>90.35</v>
      </c>
      <c r="G6" s="44"/>
    </row>
    <row r="7" spans="1:7" ht="15" customHeight="1" x14ac:dyDescent="0.2">
      <c r="A7" s="8" t="s">
        <v>39</v>
      </c>
      <c r="B7" s="23" t="s">
        <v>16</v>
      </c>
      <c r="C7" s="23">
        <v>99.997</v>
      </c>
      <c r="D7" s="26">
        <v>100</v>
      </c>
      <c r="E7" s="26">
        <v>99.83</v>
      </c>
      <c r="F7" s="23">
        <v>98.16</v>
      </c>
      <c r="G7" s="44"/>
    </row>
    <row r="8" spans="1:7" ht="15" customHeight="1" x14ac:dyDescent="0.2">
      <c r="A8" s="10" t="s">
        <v>40</v>
      </c>
      <c r="B8" s="23" t="s">
        <v>16</v>
      </c>
      <c r="C8" s="23">
        <v>99.960999999999999</v>
      </c>
      <c r="D8" s="26">
        <v>103.1</v>
      </c>
      <c r="E8" s="26">
        <v>100.17</v>
      </c>
      <c r="F8" s="23">
        <v>102.47</v>
      </c>
      <c r="G8" s="44"/>
    </row>
    <row r="9" spans="1:7" ht="15" customHeight="1" x14ac:dyDescent="0.2">
      <c r="A9" s="10" t="s">
        <v>41</v>
      </c>
      <c r="B9" s="23" t="s">
        <v>16</v>
      </c>
      <c r="C9" s="23">
        <v>100.161</v>
      </c>
      <c r="D9" s="26">
        <v>96.5</v>
      </c>
      <c r="E9" s="26">
        <v>100</v>
      </c>
      <c r="F9" s="23">
        <v>105.43</v>
      </c>
      <c r="G9" s="44"/>
    </row>
    <row r="10" spans="1:7" ht="15" customHeight="1" x14ac:dyDescent="0.2">
      <c r="A10" s="18"/>
      <c r="B10" s="23"/>
      <c r="C10" s="23"/>
      <c r="D10" s="23"/>
      <c r="E10" s="23"/>
      <c r="F10" s="23"/>
      <c r="G10" s="44"/>
    </row>
    <row r="11" spans="1:7" ht="15" customHeight="1" x14ac:dyDescent="0.2">
      <c r="A11" s="8" t="s">
        <v>42</v>
      </c>
      <c r="B11" s="23">
        <v>102.72799999999999</v>
      </c>
      <c r="C11" s="23">
        <v>101.922</v>
      </c>
      <c r="D11" s="23">
        <v>100.9</v>
      </c>
      <c r="E11" s="27" t="s">
        <v>16</v>
      </c>
      <c r="F11" s="23">
        <v>102.2</v>
      </c>
      <c r="G11" s="44"/>
    </row>
    <row r="12" spans="1:7" ht="15" customHeight="1" x14ac:dyDescent="0.2">
      <c r="A12" s="10" t="s">
        <v>43</v>
      </c>
      <c r="B12" s="23">
        <v>100.86499999999999</v>
      </c>
      <c r="C12" s="23">
        <v>101.369</v>
      </c>
      <c r="D12" s="23">
        <v>103.4</v>
      </c>
      <c r="E12" s="27" t="s">
        <v>16</v>
      </c>
      <c r="F12" s="23">
        <v>96.84</v>
      </c>
      <c r="G12" s="44"/>
    </row>
    <row r="13" spans="1:7" ht="15" customHeight="1" x14ac:dyDescent="0.2">
      <c r="A13" s="10" t="s">
        <v>44</v>
      </c>
      <c r="B13" s="23">
        <v>96.766000000000005</v>
      </c>
      <c r="C13" s="23" t="s">
        <v>16</v>
      </c>
      <c r="D13" s="23">
        <v>99.7</v>
      </c>
      <c r="E13" s="27" t="s">
        <v>16</v>
      </c>
      <c r="F13" s="23">
        <v>101.22</v>
      </c>
      <c r="G13" s="44"/>
    </row>
    <row r="14" spans="1:7" ht="15" customHeight="1" x14ac:dyDescent="0.2">
      <c r="A14" s="8" t="s">
        <v>45</v>
      </c>
      <c r="B14" s="23">
        <v>100.765</v>
      </c>
      <c r="C14" s="23">
        <v>99.15</v>
      </c>
      <c r="D14" s="23">
        <v>100.8</v>
      </c>
      <c r="E14" s="23">
        <v>100</v>
      </c>
      <c r="F14" s="23">
        <v>98.3</v>
      </c>
      <c r="G14" s="44"/>
    </row>
    <row r="15" spans="1:7" ht="27.95" customHeight="1" x14ac:dyDescent="0.2">
      <c r="A15" s="8" t="s">
        <v>46</v>
      </c>
      <c r="B15" s="23">
        <v>100.402</v>
      </c>
      <c r="C15" s="23">
        <v>100.303</v>
      </c>
      <c r="D15" s="23">
        <v>100.1</v>
      </c>
      <c r="E15" s="23">
        <v>99.99</v>
      </c>
      <c r="F15" s="23">
        <v>100.11</v>
      </c>
      <c r="G15" s="43"/>
    </row>
    <row r="16" spans="1:7" ht="15" customHeight="1" x14ac:dyDescent="0.2">
      <c r="A16" s="9" t="s">
        <v>25</v>
      </c>
      <c r="B16" s="23">
        <v>100.458</v>
      </c>
      <c r="C16" s="23">
        <v>99.760999999999996</v>
      </c>
      <c r="D16" s="26">
        <v>100.3</v>
      </c>
      <c r="E16" s="23" t="s">
        <v>17</v>
      </c>
      <c r="F16" s="23">
        <v>99.53</v>
      </c>
      <c r="G16" s="43"/>
    </row>
    <row r="17" spans="1:7" ht="15" customHeight="1" x14ac:dyDescent="0.2">
      <c r="A17" s="11" t="s">
        <v>26</v>
      </c>
      <c r="B17" s="23">
        <v>99.959000000000003</v>
      </c>
      <c r="C17" s="23">
        <v>100.38500000000001</v>
      </c>
      <c r="D17" s="26">
        <v>99.9</v>
      </c>
      <c r="E17" s="23" t="s">
        <v>17</v>
      </c>
      <c r="F17" s="23">
        <v>101.55</v>
      </c>
      <c r="G17" s="43"/>
    </row>
    <row r="18" spans="1:7" ht="15" customHeight="1" x14ac:dyDescent="0.2">
      <c r="A18" s="10" t="s">
        <v>47</v>
      </c>
      <c r="B18" s="23">
        <v>99.85</v>
      </c>
      <c r="C18" s="23">
        <v>102.419</v>
      </c>
      <c r="D18" s="26">
        <v>100</v>
      </c>
      <c r="E18" s="26" t="s">
        <v>17</v>
      </c>
      <c r="F18" s="23">
        <v>106.12</v>
      </c>
      <c r="G18" s="43"/>
    </row>
    <row r="19" spans="1:7" ht="15" customHeight="1" x14ac:dyDescent="0.2">
      <c r="A19" s="11" t="s">
        <v>27</v>
      </c>
      <c r="B19" s="27" t="s">
        <v>16</v>
      </c>
      <c r="C19" s="23">
        <v>105.717</v>
      </c>
      <c r="D19" s="26">
        <v>95.6</v>
      </c>
      <c r="E19" s="27" t="s">
        <v>16</v>
      </c>
      <c r="F19" s="23">
        <v>106</v>
      </c>
      <c r="G19" s="43"/>
    </row>
    <row r="20" spans="1:7" ht="15" customHeight="1" x14ac:dyDescent="0.2">
      <c r="A20" s="10" t="s">
        <v>48</v>
      </c>
      <c r="B20" s="23">
        <v>100.262</v>
      </c>
      <c r="C20" s="23">
        <v>100.33</v>
      </c>
      <c r="D20" s="26">
        <v>100.6</v>
      </c>
      <c r="E20" s="23" t="s">
        <v>17</v>
      </c>
      <c r="F20" s="23">
        <v>102.48</v>
      </c>
      <c r="G20" s="44"/>
    </row>
    <row r="21" spans="1:7" ht="15" customHeight="1" x14ac:dyDescent="0.2">
      <c r="A21" s="10" t="s">
        <v>49</v>
      </c>
      <c r="B21" s="23">
        <v>100</v>
      </c>
      <c r="C21" s="23">
        <v>100.833</v>
      </c>
      <c r="D21" s="26">
        <v>100</v>
      </c>
      <c r="E21" s="23" t="s">
        <v>17</v>
      </c>
      <c r="F21" s="23">
        <v>117.73</v>
      </c>
      <c r="G21" s="44"/>
    </row>
    <row r="22" spans="1:7" ht="15" customHeight="1" x14ac:dyDescent="0.2">
      <c r="A22" s="10" t="s">
        <v>50</v>
      </c>
      <c r="B22" s="23">
        <v>111.7</v>
      </c>
      <c r="C22" s="23">
        <v>100.294</v>
      </c>
      <c r="D22" s="26">
        <v>103.1</v>
      </c>
      <c r="E22" s="23" t="s">
        <v>17</v>
      </c>
      <c r="F22" s="23">
        <v>104.71</v>
      </c>
      <c r="G22" s="44"/>
    </row>
    <row r="23" spans="1:7" ht="15" customHeight="1" x14ac:dyDescent="0.2">
      <c r="A23" s="10" t="s">
        <v>51</v>
      </c>
      <c r="B23" s="23">
        <v>102.31100000000001</v>
      </c>
      <c r="C23" s="23">
        <v>100.5</v>
      </c>
      <c r="D23" s="26">
        <v>100.9</v>
      </c>
      <c r="E23" s="23" t="s">
        <v>17</v>
      </c>
      <c r="F23" s="23" t="s">
        <v>17</v>
      </c>
      <c r="G23" s="44"/>
    </row>
    <row r="24" spans="1:7" ht="15" customHeight="1" x14ac:dyDescent="0.2">
      <c r="A24" s="11" t="s">
        <v>31</v>
      </c>
      <c r="B24" s="23">
        <v>104.203</v>
      </c>
      <c r="C24" s="23">
        <v>100.474</v>
      </c>
      <c r="D24" s="26">
        <v>100.7</v>
      </c>
      <c r="E24" s="23" t="s">
        <v>17</v>
      </c>
      <c r="F24" s="23">
        <v>104.27</v>
      </c>
      <c r="G24" s="44"/>
    </row>
    <row r="25" spans="1:7" ht="15" customHeight="1" x14ac:dyDescent="0.2">
      <c r="A25" s="11" t="s">
        <v>68</v>
      </c>
      <c r="B25" s="23">
        <v>100</v>
      </c>
      <c r="C25" s="23">
        <v>100.57599999999999</v>
      </c>
      <c r="D25" s="26">
        <v>100.3</v>
      </c>
      <c r="E25" s="23" t="s">
        <v>17</v>
      </c>
      <c r="F25" s="23">
        <v>101.5</v>
      </c>
      <c r="G25" s="43"/>
    </row>
    <row r="26" spans="1:7" ht="15" customHeight="1" x14ac:dyDescent="0.2">
      <c r="A26" s="8" t="s">
        <v>52</v>
      </c>
      <c r="B26" s="23">
        <v>99.641999999999996</v>
      </c>
      <c r="C26" s="23">
        <v>100.05500000000001</v>
      </c>
      <c r="D26" s="26">
        <v>100.1</v>
      </c>
      <c r="E26" s="23" t="s">
        <v>17</v>
      </c>
      <c r="F26" s="23">
        <v>102.44</v>
      </c>
      <c r="G26" s="43"/>
    </row>
    <row r="27" spans="1:7" ht="15" customHeight="1" x14ac:dyDescent="0.2">
      <c r="A27" s="9" t="s">
        <v>29</v>
      </c>
      <c r="B27" s="23">
        <v>99.61</v>
      </c>
      <c r="C27" s="23">
        <v>99.965999999999994</v>
      </c>
      <c r="D27" s="26">
        <v>100.2</v>
      </c>
      <c r="E27" s="23" t="s">
        <v>17</v>
      </c>
      <c r="F27" s="23">
        <v>104.28</v>
      </c>
      <c r="G27" s="43"/>
    </row>
    <row r="28" spans="1:7" ht="15" customHeight="1" x14ac:dyDescent="0.2">
      <c r="A28" s="9" t="s">
        <v>30</v>
      </c>
      <c r="B28" s="23">
        <v>99.998000000000005</v>
      </c>
      <c r="C28" s="23">
        <v>101.462</v>
      </c>
      <c r="D28" s="26">
        <v>100.1</v>
      </c>
      <c r="E28" s="23" t="s">
        <v>17</v>
      </c>
      <c r="F28" s="23">
        <v>103.53</v>
      </c>
      <c r="G28" s="43"/>
    </row>
    <row r="29" spans="1:7" ht="15" customHeight="1" x14ac:dyDescent="0.2">
      <c r="A29" s="10" t="s">
        <v>53</v>
      </c>
      <c r="B29" s="23" t="s">
        <v>16</v>
      </c>
      <c r="C29" s="23">
        <v>97.781000000000006</v>
      </c>
      <c r="D29" s="28" t="s">
        <v>17</v>
      </c>
      <c r="E29" s="26" t="s">
        <v>17</v>
      </c>
      <c r="F29" s="23">
        <v>107.87</v>
      </c>
      <c r="G29" s="43"/>
    </row>
    <row r="30" spans="1:7" ht="27.95" customHeight="1" x14ac:dyDescent="0.2">
      <c r="A30" s="8" t="s">
        <v>54</v>
      </c>
      <c r="B30" s="23" t="s">
        <v>16</v>
      </c>
      <c r="C30" s="23" t="s">
        <v>16</v>
      </c>
      <c r="D30" s="26">
        <v>99.4</v>
      </c>
      <c r="E30" s="23" t="s">
        <v>16</v>
      </c>
      <c r="F30" s="23">
        <v>99.9</v>
      </c>
      <c r="G30" s="43"/>
    </row>
    <row r="31" spans="1:7" ht="15" customHeight="1" x14ac:dyDescent="0.2">
      <c r="A31" s="10" t="s">
        <v>55</v>
      </c>
      <c r="B31" s="23">
        <v>103.071</v>
      </c>
      <c r="C31" s="23">
        <v>99.016000000000005</v>
      </c>
      <c r="D31" s="26">
        <v>100.4</v>
      </c>
      <c r="E31" s="28" t="s">
        <v>17</v>
      </c>
      <c r="F31" s="28" t="s">
        <v>16</v>
      </c>
      <c r="G31" s="43"/>
    </row>
    <row r="32" spans="1:7" ht="15" customHeight="1" x14ac:dyDescent="0.2">
      <c r="A32" s="11" t="s">
        <v>28</v>
      </c>
      <c r="B32" s="23">
        <v>104.143</v>
      </c>
      <c r="C32" s="23">
        <v>99.195999999999998</v>
      </c>
      <c r="D32" s="28" t="s">
        <v>17</v>
      </c>
      <c r="E32" s="28" t="s">
        <v>17</v>
      </c>
      <c r="F32" s="23">
        <v>100.45</v>
      </c>
      <c r="G32" s="43"/>
    </row>
    <row r="33" spans="1:7" ht="15" customHeight="1" x14ac:dyDescent="0.2">
      <c r="A33" s="11" t="s">
        <v>32</v>
      </c>
      <c r="B33" s="23" t="s">
        <v>16</v>
      </c>
      <c r="C33" s="23">
        <v>99.778000000000006</v>
      </c>
      <c r="D33" s="26">
        <v>100</v>
      </c>
      <c r="E33" s="23" t="s">
        <v>17</v>
      </c>
      <c r="F33" s="23">
        <v>102.78</v>
      </c>
      <c r="G33" s="43"/>
    </row>
    <row r="34" spans="1:7" ht="15" customHeight="1" x14ac:dyDescent="0.2">
      <c r="A34" s="10" t="s">
        <v>56</v>
      </c>
      <c r="B34" s="23">
        <v>101.40300000000001</v>
      </c>
      <c r="C34" s="23">
        <v>99.997</v>
      </c>
      <c r="D34" s="26">
        <v>100</v>
      </c>
      <c r="E34" s="26">
        <v>100</v>
      </c>
      <c r="F34" s="23">
        <v>96.61</v>
      </c>
      <c r="G34" s="43"/>
    </row>
    <row r="35" spans="1:7" ht="15" customHeight="1" x14ac:dyDescent="0.2">
      <c r="A35" s="10" t="s">
        <v>57</v>
      </c>
      <c r="B35" s="23" t="s">
        <v>17</v>
      </c>
      <c r="C35" s="23">
        <v>99.968999999999994</v>
      </c>
      <c r="D35" s="26">
        <v>98.4</v>
      </c>
      <c r="E35" s="26">
        <v>100</v>
      </c>
      <c r="F35" s="23">
        <v>97.28</v>
      </c>
      <c r="G35" s="43"/>
    </row>
    <row r="36" spans="1:7" ht="15" customHeight="1" x14ac:dyDescent="0.2">
      <c r="A36" s="18"/>
      <c r="B36" s="23"/>
      <c r="C36" s="23"/>
      <c r="D36" s="23"/>
      <c r="E36" s="23"/>
      <c r="F36" s="23"/>
      <c r="G36" s="43"/>
    </row>
    <row r="37" spans="1:7" ht="27.95" customHeight="1" x14ac:dyDescent="0.2">
      <c r="A37" s="8" t="s">
        <v>58</v>
      </c>
      <c r="B37" s="23">
        <v>99.552999999999997</v>
      </c>
      <c r="C37" s="23">
        <v>99.066999999999993</v>
      </c>
      <c r="D37" s="26">
        <v>99.5</v>
      </c>
      <c r="E37" s="26">
        <v>100</v>
      </c>
      <c r="F37" s="23">
        <v>101.92</v>
      </c>
      <c r="G37" s="43"/>
    </row>
    <row r="38" spans="1:7" ht="25.5" x14ac:dyDescent="0.2">
      <c r="A38" s="9" t="s">
        <v>23</v>
      </c>
      <c r="B38" s="23" t="s">
        <v>17</v>
      </c>
      <c r="C38" s="23">
        <v>99.084999999999994</v>
      </c>
      <c r="D38" s="26">
        <v>99.4</v>
      </c>
      <c r="E38" s="26">
        <v>100</v>
      </c>
      <c r="F38" s="23">
        <v>101.8</v>
      </c>
      <c r="G38" s="43"/>
    </row>
    <row r="39" spans="1:7" ht="15" customHeight="1" thickBot="1" x14ac:dyDescent="0.25">
      <c r="A39" s="15" t="s">
        <v>24</v>
      </c>
      <c r="B39" s="29" t="s">
        <v>17</v>
      </c>
      <c r="C39" s="29">
        <v>100</v>
      </c>
      <c r="D39" s="29">
        <v>100</v>
      </c>
      <c r="E39" s="29">
        <v>100</v>
      </c>
      <c r="F39" s="30">
        <v>99.9</v>
      </c>
      <c r="G39" s="43"/>
    </row>
    <row r="40" spans="1:7" ht="15" thickTop="1" x14ac:dyDescent="0.2"/>
  </sheetData>
  <mergeCells count="2">
    <mergeCell ref="A1:F1"/>
    <mergeCell ref="A2:F2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0"/>
  <sheetViews>
    <sheetView showGridLines="0" zoomScaleNormal="100" workbookViewId="0">
      <selection sqref="A1:F1"/>
    </sheetView>
  </sheetViews>
  <sheetFormatPr defaultColWidth="8.85546875" defaultRowHeight="14.25" x14ac:dyDescent="0.2"/>
  <cols>
    <col min="1" max="1" width="45.5703125" style="45" customWidth="1"/>
    <col min="2" max="6" width="13.5703125" style="45" customWidth="1"/>
    <col min="7" max="16384" width="8.85546875" style="45"/>
  </cols>
  <sheetData>
    <row r="1" spans="1:7" s="38" customFormat="1" ht="30" customHeight="1" x14ac:dyDescent="0.25">
      <c r="A1" s="59" t="s">
        <v>80</v>
      </c>
      <c r="B1" s="59"/>
      <c r="C1" s="59"/>
      <c r="D1" s="59"/>
      <c r="E1" s="59"/>
      <c r="F1" s="59"/>
    </row>
    <row r="2" spans="1:7" s="38" customFormat="1" ht="15" customHeight="1" x14ac:dyDescent="0.25">
      <c r="A2" s="60" t="s">
        <v>18</v>
      </c>
      <c r="B2" s="60"/>
      <c r="C2" s="60"/>
      <c r="D2" s="60"/>
      <c r="E2" s="60"/>
      <c r="F2" s="60"/>
    </row>
    <row r="3" spans="1:7" s="43" customFormat="1" ht="18" customHeight="1" x14ac:dyDescent="0.2">
      <c r="A3" s="39"/>
      <c r="B3" s="40" t="s">
        <v>1</v>
      </c>
      <c r="C3" s="41" t="s">
        <v>2</v>
      </c>
      <c r="D3" s="41" t="s">
        <v>3</v>
      </c>
      <c r="E3" s="41" t="s">
        <v>4</v>
      </c>
      <c r="F3" s="42" t="s">
        <v>5</v>
      </c>
    </row>
    <row r="4" spans="1:7" s="43" customFormat="1" ht="15" customHeight="1" x14ac:dyDescent="0.2">
      <c r="A4" s="8" t="s">
        <v>36</v>
      </c>
      <c r="B4" s="23" t="s">
        <v>16</v>
      </c>
      <c r="C4" s="23" t="s">
        <v>16</v>
      </c>
      <c r="D4" s="26">
        <v>103.3</v>
      </c>
      <c r="E4" s="26">
        <v>147.47</v>
      </c>
      <c r="F4" s="23">
        <v>86.32</v>
      </c>
      <c r="G4" s="44"/>
    </row>
    <row r="5" spans="1:7" ht="15" customHeight="1" x14ac:dyDescent="0.2">
      <c r="A5" s="8" t="s">
        <v>37</v>
      </c>
      <c r="B5" s="23" t="s">
        <v>16</v>
      </c>
      <c r="C5" s="23" t="s">
        <v>16</v>
      </c>
      <c r="D5" s="26">
        <v>98.6</v>
      </c>
      <c r="E5" s="26">
        <v>108.94</v>
      </c>
      <c r="F5" s="23">
        <v>95.68</v>
      </c>
      <c r="G5" s="44"/>
    </row>
    <row r="6" spans="1:7" ht="15" customHeight="1" x14ac:dyDescent="0.2">
      <c r="A6" s="10" t="s">
        <v>38</v>
      </c>
      <c r="B6" s="23" t="s">
        <v>16</v>
      </c>
      <c r="C6" s="23">
        <v>108.01300000000001</v>
      </c>
      <c r="D6" s="26">
        <v>102.5</v>
      </c>
      <c r="E6" s="26">
        <v>114.77</v>
      </c>
      <c r="F6" s="23">
        <v>103.56</v>
      </c>
      <c r="G6" s="44"/>
    </row>
    <row r="7" spans="1:7" ht="15" customHeight="1" x14ac:dyDescent="0.2">
      <c r="A7" s="8" t="s">
        <v>39</v>
      </c>
      <c r="B7" s="23" t="s">
        <v>16</v>
      </c>
      <c r="C7" s="23">
        <v>103.34699999999999</v>
      </c>
      <c r="D7" s="26">
        <v>100</v>
      </c>
      <c r="E7" s="26">
        <v>76.319999999999993</v>
      </c>
      <c r="F7" s="23">
        <v>161.94</v>
      </c>
      <c r="G7" s="44"/>
    </row>
    <row r="8" spans="1:7" ht="15" customHeight="1" x14ac:dyDescent="0.2">
      <c r="A8" s="10" t="s">
        <v>40</v>
      </c>
      <c r="B8" s="23" t="s">
        <v>16</v>
      </c>
      <c r="C8" s="23">
        <v>103.95399999999999</v>
      </c>
      <c r="D8" s="26">
        <v>103</v>
      </c>
      <c r="E8" s="26">
        <v>103.28</v>
      </c>
      <c r="F8" s="23">
        <v>108.27</v>
      </c>
      <c r="G8" s="44"/>
    </row>
    <row r="9" spans="1:7" ht="15" customHeight="1" x14ac:dyDescent="0.2">
      <c r="A9" s="10" t="s">
        <v>41</v>
      </c>
      <c r="B9" s="23" t="s">
        <v>16</v>
      </c>
      <c r="C9" s="23">
        <v>148.43600000000001</v>
      </c>
      <c r="D9" s="26">
        <v>91.4</v>
      </c>
      <c r="E9" s="26">
        <v>100</v>
      </c>
      <c r="F9" s="23">
        <v>147.08000000000001</v>
      </c>
      <c r="G9" s="44"/>
    </row>
    <row r="10" spans="1:7" ht="15" customHeight="1" x14ac:dyDescent="0.2">
      <c r="A10" s="18"/>
      <c r="B10" s="23"/>
      <c r="C10" s="23"/>
      <c r="D10" s="23"/>
      <c r="E10" s="23"/>
      <c r="F10" s="23"/>
      <c r="G10" s="44"/>
    </row>
    <row r="11" spans="1:7" ht="15" customHeight="1" x14ac:dyDescent="0.2">
      <c r="A11" s="8" t="s">
        <v>42</v>
      </c>
      <c r="B11" s="23">
        <v>99.284999999999997</v>
      </c>
      <c r="C11" s="23">
        <v>108.925</v>
      </c>
      <c r="D11" s="23">
        <v>103.4</v>
      </c>
      <c r="E11" s="27" t="s">
        <v>16</v>
      </c>
      <c r="F11" s="23">
        <v>109.65</v>
      </c>
      <c r="G11" s="44"/>
    </row>
    <row r="12" spans="1:7" ht="15" customHeight="1" x14ac:dyDescent="0.2">
      <c r="A12" s="10" t="s">
        <v>43</v>
      </c>
      <c r="B12" s="23">
        <v>96.900999999999996</v>
      </c>
      <c r="C12" s="23">
        <v>104.455</v>
      </c>
      <c r="D12" s="23">
        <v>92.3</v>
      </c>
      <c r="E12" s="27" t="s">
        <v>16</v>
      </c>
      <c r="F12" s="23">
        <v>99.66</v>
      </c>
      <c r="G12" s="44"/>
    </row>
    <row r="13" spans="1:7" ht="15" customHeight="1" x14ac:dyDescent="0.2">
      <c r="A13" s="10" t="s">
        <v>44</v>
      </c>
      <c r="B13" s="23">
        <v>103.55200000000001</v>
      </c>
      <c r="C13" s="23" t="s">
        <v>16</v>
      </c>
      <c r="D13" s="23">
        <v>104.6</v>
      </c>
      <c r="E13" s="27" t="s">
        <v>16</v>
      </c>
      <c r="F13" s="23">
        <v>128.55000000000001</v>
      </c>
      <c r="G13" s="44"/>
    </row>
    <row r="14" spans="1:7" ht="15" customHeight="1" x14ac:dyDescent="0.2">
      <c r="A14" s="8" t="s">
        <v>45</v>
      </c>
      <c r="B14" s="23">
        <v>100.765</v>
      </c>
      <c r="C14" s="23">
        <v>102.405</v>
      </c>
      <c r="D14" s="23">
        <v>96.5</v>
      </c>
      <c r="E14" s="23">
        <v>100</v>
      </c>
      <c r="F14" s="23">
        <v>87.2</v>
      </c>
      <c r="G14" s="44"/>
    </row>
    <row r="15" spans="1:7" ht="27.95" customHeight="1" x14ac:dyDescent="0.2">
      <c r="A15" s="8" t="s">
        <v>46</v>
      </c>
      <c r="B15" s="23">
        <v>100.402</v>
      </c>
      <c r="C15" s="23">
        <v>102.93899999999999</v>
      </c>
      <c r="D15" s="23">
        <v>102</v>
      </c>
      <c r="E15" s="23">
        <v>100.05</v>
      </c>
      <c r="F15" s="23">
        <v>101.14</v>
      </c>
      <c r="G15" s="43"/>
    </row>
    <row r="16" spans="1:7" ht="15" customHeight="1" x14ac:dyDescent="0.2">
      <c r="A16" s="9" t="s">
        <v>25</v>
      </c>
      <c r="B16" s="23">
        <v>100.458</v>
      </c>
      <c r="C16" s="23">
        <v>102.666</v>
      </c>
      <c r="D16" s="26">
        <v>102.3</v>
      </c>
      <c r="E16" s="23" t="s">
        <v>17</v>
      </c>
      <c r="F16" s="23">
        <v>101.39</v>
      </c>
      <c r="G16" s="43"/>
    </row>
    <row r="17" spans="1:7" ht="15" customHeight="1" x14ac:dyDescent="0.2">
      <c r="A17" s="11" t="s">
        <v>26</v>
      </c>
      <c r="B17" s="23">
        <v>99.959000000000003</v>
      </c>
      <c r="C17" s="23">
        <v>102.473</v>
      </c>
      <c r="D17" s="26">
        <v>103.1</v>
      </c>
      <c r="E17" s="23" t="s">
        <v>17</v>
      </c>
      <c r="F17" s="23">
        <v>100.77</v>
      </c>
      <c r="G17" s="43"/>
    </row>
    <row r="18" spans="1:7" ht="15" customHeight="1" x14ac:dyDescent="0.2">
      <c r="A18" s="10" t="s">
        <v>47</v>
      </c>
      <c r="B18" s="23">
        <v>99.85</v>
      </c>
      <c r="C18" s="23">
        <v>101.248</v>
      </c>
      <c r="D18" s="26">
        <v>103.6</v>
      </c>
      <c r="E18" s="26" t="s">
        <v>17</v>
      </c>
      <c r="F18" s="23">
        <v>119.26</v>
      </c>
      <c r="G18" s="43"/>
    </row>
    <row r="19" spans="1:7" ht="15" customHeight="1" x14ac:dyDescent="0.2">
      <c r="A19" s="11" t="s">
        <v>27</v>
      </c>
      <c r="B19" s="27" t="s">
        <v>16</v>
      </c>
      <c r="C19" s="23">
        <v>105.021</v>
      </c>
      <c r="D19" s="26">
        <v>94.7</v>
      </c>
      <c r="E19" s="27" t="s">
        <v>16</v>
      </c>
      <c r="F19" s="23">
        <v>120.57</v>
      </c>
      <c r="G19" s="43"/>
    </row>
    <row r="20" spans="1:7" ht="15" customHeight="1" x14ac:dyDescent="0.2">
      <c r="A20" s="10" t="s">
        <v>48</v>
      </c>
      <c r="B20" s="23">
        <v>100.262</v>
      </c>
      <c r="C20" s="23">
        <v>103.839</v>
      </c>
      <c r="D20" s="26">
        <v>104.2</v>
      </c>
      <c r="E20" s="23" t="s">
        <v>17</v>
      </c>
      <c r="F20" s="23">
        <v>112.21</v>
      </c>
      <c r="G20" s="44"/>
    </row>
    <row r="21" spans="1:7" ht="15" customHeight="1" x14ac:dyDescent="0.2">
      <c r="A21" s="10" t="s">
        <v>49</v>
      </c>
      <c r="B21" s="23">
        <v>100</v>
      </c>
      <c r="C21" s="23">
        <v>103.292</v>
      </c>
      <c r="D21" s="26">
        <v>108.7</v>
      </c>
      <c r="E21" s="23" t="s">
        <v>17</v>
      </c>
      <c r="F21" s="23">
        <v>135.05000000000001</v>
      </c>
      <c r="G21" s="44"/>
    </row>
    <row r="22" spans="1:7" ht="15" customHeight="1" x14ac:dyDescent="0.2">
      <c r="A22" s="10" t="s">
        <v>50</v>
      </c>
      <c r="B22" s="23">
        <v>111.7</v>
      </c>
      <c r="C22" s="23">
        <v>103.69199999999999</v>
      </c>
      <c r="D22" s="26">
        <v>104.1</v>
      </c>
      <c r="E22" s="23" t="s">
        <v>17</v>
      </c>
      <c r="F22" s="23">
        <v>129.21</v>
      </c>
      <c r="G22" s="44"/>
    </row>
    <row r="23" spans="1:7" ht="15" customHeight="1" x14ac:dyDescent="0.2">
      <c r="A23" s="10" t="s">
        <v>51</v>
      </c>
      <c r="B23" s="23">
        <v>102.31100000000001</v>
      </c>
      <c r="C23" s="23">
        <v>101.986</v>
      </c>
      <c r="D23" s="26">
        <v>100.2</v>
      </c>
      <c r="E23" s="23" t="s">
        <v>17</v>
      </c>
      <c r="F23" s="23" t="s">
        <v>17</v>
      </c>
      <c r="G23" s="44"/>
    </row>
    <row r="24" spans="1:7" ht="15" customHeight="1" x14ac:dyDescent="0.2">
      <c r="A24" s="11" t="s">
        <v>31</v>
      </c>
      <c r="B24" s="23">
        <v>104.203</v>
      </c>
      <c r="C24" s="23">
        <v>101.979</v>
      </c>
      <c r="D24" s="26">
        <v>99</v>
      </c>
      <c r="E24" s="23" t="s">
        <v>17</v>
      </c>
      <c r="F24" s="23">
        <v>119.08</v>
      </c>
      <c r="G24" s="44"/>
    </row>
    <row r="25" spans="1:7" ht="15" customHeight="1" x14ac:dyDescent="0.2">
      <c r="A25" s="11" t="s">
        <v>68</v>
      </c>
      <c r="B25" s="23">
        <v>100</v>
      </c>
      <c r="C25" s="23">
        <v>102.08199999999999</v>
      </c>
      <c r="D25" s="26">
        <v>102.6</v>
      </c>
      <c r="E25" s="23" t="s">
        <v>17</v>
      </c>
      <c r="F25" s="23">
        <v>117.03</v>
      </c>
      <c r="G25" s="43"/>
    </row>
    <row r="26" spans="1:7" ht="15" customHeight="1" x14ac:dyDescent="0.2">
      <c r="A26" s="8" t="s">
        <v>52</v>
      </c>
      <c r="B26" s="23">
        <v>99.641999999999996</v>
      </c>
      <c r="C26" s="23">
        <v>102.861</v>
      </c>
      <c r="D26" s="26">
        <v>101.9</v>
      </c>
      <c r="E26" s="23" t="s">
        <v>17</v>
      </c>
      <c r="F26" s="23">
        <v>107.9</v>
      </c>
      <c r="G26" s="43"/>
    </row>
    <row r="27" spans="1:7" ht="15" customHeight="1" x14ac:dyDescent="0.2">
      <c r="A27" s="9" t="s">
        <v>29</v>
      </c>
      <c r="B27" s="23">
        <v>99.61</v>
      </c>
      <c r="C27" s="23">
        <v>102.437</v>
      </c>
      <c r="D27" s="26">
        <v>102.9</v>
      </c>
      <c r="E27" s="23" t="s">
        <v>17</v>
      </c>
      <c r="F27" s="23">
        <v>115.13</v>
      </c>
      <c r="G27" s="43"/>
    </row>
    <row r="28" spans="1:7" ht="15" customHeight="1" x14ac:dyDescent="0.2">
      <c r="A28" s="9" t="s">
        <v>30</v>
      </c>
      <c r="B28" s="23">
        <v>99.998000000000005</v>
      </c>
      <c r="C28" s="23">
        <v>109.792</v>
      </c>
      <c r="D28" s="26">
        <v>100</v>
      </c>
      <c r="E28" s="23" t="s">
        <v>17</v>
      </c>
      <c r="F28" s="23">
        <v>106.65</v>
      </c>
      <c r="G28" s="43"/>
    </row>
    <row r="29" spans="1:7" ht="15" customHeight="1" x14ac:dyDescent="0.2">
      <c r="A29" s="10" t="s">
        <v>53</v>
      </c>
      <c r="B29" s="23" t="s">
        <v>16</v>
      </c>
      <c r="C29" s="23">
        <v>105.95399999999999</v>
      </c>
      <c r="D29" s="28" t="s">
        <v>17</v>
      </c>
      <c r="E29" s="26" t="s">
        <v>17</v>
      </c>
      <c r="F29" s="23">
        <v>108.93</v>
      </c>
      <c r="G29" s="43"/>
    </row>
    <row r="30" spans="1:7" ht="27.95" customHeight="1" x14ac:dyDescent="0.2">
      <c r="A30" s="8" t="s">
        <v>54</v>
      </c>
      <c r="B30" s="23" t="s">
        <v>16</v>
      </c>
      <c r="C30" s="23" t="s">
        <v>16</v>
      </c>
      <c r="D30" s="26">
        <v>98.1</v>
      </c>
      <c r="E30" s="23" t="s">
        <v>16</v>
      </c>
      <c r="F30" s="23">
        <v>98.92</v>
      </c>
      <c r="G30" s="43"/>
    </row>
    <row r="31" spans="1:7" ht="15" customHeight="1" x14ac:dyDescent="0.2">
      <c r="A31" s="10" t="s">
        <v>55</v>
      </c>
      <c r="B31" s="23">
        <v>103.071</v>
      </c>
      <c r="C31" s="23">
        <v>99.302000000000007</v>
      </c>
      <c r="D31" s="26">
        <v>102.8</v>
      </c>
      <c r="E31" s="28" t="s">
        <v>17</v>
      </c>
      <c r="F31" s="28" t="s">
        <v>16</v>
      </c>
      <c r="G31" s="43"/>
    </row>
    <row r="32" spans="1:7" ht="15" customHeight="1" x14ac:dyDescent="0.2">
      <c r="A32" s="11" t="s">
        <v>28</v>
      </c>
      <c r="B32" s="23">
        <v>104.143</v>
      </c>
      <c r="C32" s="23">
        <v>99.766000000000005</v>
      </c>
      <c r="D32" s="28" t="s">
        <v>17</v>
      </c>
      <c r="E32" s="28" t="s">
        <v>17</v>
      </c>
      <c r="F32" s="23">
        <v>108.73</v>
      </c>
      <c r="G32" s="43"/>
    </row>
    <row r="33" spans="1:7" ht="15" customHeight="1" x14ac:dyDescent="0.2">
      <c r="A33" s="11" t="s">
        <v>32</v>
      </c>
      <c r="B33" s="23" t="s">
        <v>16</v>
      </c>
      <c r="C33" s="23">
        <v>101.8</v>
      </c>
      <c r="D33" s="26">
        <v>100</v>
      </c>
      <c r="E33" s="23" t="s">
        <v>17</v>
      </c>
      <c r="F33" s="23">
        <v>114.49</v>
      </c>
      <c r="G33" s="43"/>
    </row>
    <row r="34" spans="1:7" ht="15" customHeight="1" x14ac:dyDescent="0.2">
      <c r="A34" s="10" t="s">
        <v>56</v>
      </c>
      <c r="B34" s="23">
        <v>101.40300000000001</v>
      </c>
      <c r="C34" s="23">
        <v>100.831</v>
      </c>
      <c r="D34" s="26">
        <v>102.1</v>
      </c>
      <c r="E34" s="26">
        <v>98.19</v>
      </c>
      <c r="F34" s="23">
        <v>105.2</v>
      </c>
      <c r="G34" s="43"/>
    </row>
    <row r="35" spans="1:7" ht="15" customHeight="1" x14ac:dyDescent="0.2">
      <c r="A35" s="10" t="s">
        <v>57</v>
      </c>
      <c r="B35" s="23" t="s">
        <v>17</v>
      </c>
      <c r="C35" s="23">
        <v>99.997</v>
      </c>
      <c r="D35" s="26">
        <v>85.7</v>
      </c>
      <c r="E35" s="26">
        <v>100</v>
      </c>
      <c r="F35" s="23">
        <v>100.39</v>
      </c>
      <c r="G35" s="43"/>
    </row>
    <row r="36" spans="1:7" ht="15" customHeight="1" x14ac:dyDescent="0.2">
      <c r="A36" s="18"/>
      <c r="B36" s="23"/>
      <c r="C36" s="23"/>
      <c r="D36" s="23"/>
      <c r="E36" s="23"/>
      <c r="F36" s="23"/>
      <c r="G36" s="43"/>
    </row>
    <row r="37" spans="1:7" ht="27.95" customHeight="1" x14ac:dyDescent="0.2">
      <c r="A37" s="8" t="s">
        <v>58</v>
      </c>
      <c r="B37" s="23">
        <v>97.304000000000002</v>
      </c>
      <c r="C37" s="23">
        <v>110.776</v>
      </c>
      <c r="D37" s="26">
        <v>116.2</v>
      </c>
      <c r="E37" s="26">
        <v>110.87</v>
      </c>
      <c r="F37" s="23">
        <v>113.3</v>
      </c>
      <c r="G37" s="43"/>
    </row>
    <row r="38" spans="1:7" ht="25.5" x14ac:dyDescent="0.2">
      <c r="A38" s="9" t="s">
        <v>23</v>
      </c>
      <c r="B38" s="23" t="s">
        <v>17</v>
      </c>
      <c r="C38" s="23">
        <v>114.01300000000001</v>
      </c>
      <c r="D38" s="26">
        <v>116.8</v>
      </c>
      <c r="E38" s="26">
        <v>110.8</v>
      </c>
      <c r="F38" s="23">
        <v>116.26</v>
      </c>
      <c r="G38" s="43"/>
    </row>
    <row r="39" spans="1:7" ht="15" customHeight="1" thickBot="1" x14ac:dyDescent="0.25">
      <c r="A39" s="15" t="s">
        <v>24</v>
      </c>
      <c r="B39" s="29" t="s">
        <v>17</v>
      </c>
      <c r="C39" s="29">
        <v>103.169</v>
      </c>
      <c r="D39" s="29">
        <v>114.3</v>
      </c>
      <c r="E39" s="29">
        <v>111</v>
      </c>
      <c r="F39" s="30">
        <v>109.91</v>
      </c>
      <c r="G39" s="43"/>
    </row>
    <row r="40" spans="1:7" ht="15" thickTop="1" x14ac:dyDescent="0.2"/>
  </sheetData>
  <mergeCells count="2">
    <mergeCell ref="A1:F1"/>
    <mergeCell ref="A2:F2"/>
  </mergeCell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0"/>
  <sheetViews>
    <sheetView showGridLines="0" workbookViewId="0">
      <selection activeCell="F5" sqref="F5"/>
    </sheetView>
  </sheetViews>
  <sheetFormatPr defaultColWidth="8.85546875" defaultRowHeight="14.25" x14ac:dyDescent="0.2"/>
  <cols>
    <col min="1" max="1" width="45.5703125" style="45" customWidth="1"/>
    <col min="2" max="6" width="13.5703125" style="45" customWidth="1"/>
    <col min="7" max="16384" width="8.85546875" style="45"/>
  </cols>
  <sheetData>
    <row r="1" spans="1:19" s="38" customFormat="1" ht="30" customHeight="1" x14ac:dyDescent="0.25">
      <c r="A1" s="59" t="s">
        <v>81</v>
      </c>
      <c r="B1" s="59"/>
      <c r="C1" s="59"/>
      <c r="D1" s="59"/>
      <c r="E1" s="59"/>
      <c r="F1" s="59"/>
      <c r="S1" s="52"/>
    </row>
    <row r="2" spans="1:19" s="38" customFormat="1" ht="15" customHeight="1" x14ac:dyDescent="0.25">
      <c r="A2" s="60" t="s">
        <v>69</v>
      </c>
      <c r="B2" s="60"/>
      <c r="C2" s="60"/>
      <c r="D2" s="60"/>
      <c r="E2" s="60"/>
      <c r="F2" s="60"/>
    </row>
    <row r="3" spans="1:19" s="43" customFormat="1" ht="18" customHeight="1" x14ac:dyDescent="0.2">
      <c r="A3" s="39"/>
      <c r="B3" s="40" t="s">
        <v>1</v>
      </c>
      <c r="C3" s="41" t="s">
        <v>2</v>
      </c>
      <c r="D3" s="41" t="s">
        <v>3</v>
      </c>
      <c r="E3" s="41" t="s">
        <v>4</v>
      </c>
      <c r="F3" s="42" t="s">
        <v>5</v>
      </c>
    </row>
    <row r="4" spans="1:19" s="43" customFormat="1" ht="15" customHeight="1" x14ac:dyDescent="0.2">
      <c r="A4" s="8" t="s">
        <v>36</v>
      </c>
      <c r="B4" s="23" t="s">
        <v>16</v>
      </c>
      <c r="C4" s="23" t="s">
        <v>16</v>
      </c>
      <c r="D4" s="26">
        <v>103.2</v>
      </c>
      <c r="E4" s="26">
        <v>147.03</v>
      </c>
      <c r="F4" s="23">
        <v>99.1</v>
      </c>
      <c r="G4" s="44"/>
    </row>
    <row r="5" spans="1:19" ht="15" customHeight="1" x14ac:dyDescent="0.2">
      <c r="A5" s="8" t="s">
        <v>37</v>
      </c>
      <c r="B5" s="23" t="s">
        <v>16</v>
      </c>
      <c r="C5" s="23" t="s">
        <v>16</v>
      </c>
      <c r="D5" s="26">
        <v>87.1</v>
      </c>
      <c r="E5" s="26">
        <v>110.45</v>
      </c>
      <c r="F5" s="23">
        <v>77.14</v>
      </c>
      <c r="G5" s="44"/>
    </row>
    <row r="6" spans="1:19" ht="15" customHeight="1" x14ac:dyDescent="0.2">
      <c r="A6" s="10" t="s">
        <v>38</v>
      </c>
      <c r="B6" s="23" t="s">
        <v>16</v>
      </c>
      <c r="C6" s="23">
        <v>105.04900000000001</v>
      </c>
      <c r="D6" s="26">
        <v>102.7</v>
      </c>
      <c r="E6" s="26">
        <v>114.77</v>
      </c>
      <c r="F6" s="23">
        <v>104.43</v>
      </c>
      <c r="G6" s="44"/>
    </row>
    <row r="7" spans="1:19" ht="15" customHeight="1" x14ac:dyDescent="0.2">
      <c r="A7" s="8" t="s">
        <v>39</v>
      </c>
      <c r="B7" s="23" t="s">
        <v>16</v>
      </c>
      <c r="C7" s="23">
        <v>103.374</v>
      </c>
      <c r="D7" s="26">
        <v>100</v>
      </c>
      <c r="E7" s="26">
        <v>81.97</v>
      </c>
      <c r="F7" s="23">
        <v>108.84</v>
      </c>
      <c r="G7" s="44"/>
    </row>
    <row r="8" spans="1:19" ht="15" customHeight="1" x14ac:dyDescent="0.2">
      <c r="A8" s="10" t="s">
        <v>40</v>
      </c>
      <c r="B8" s="23" t="s">
        <v>16</v>
      </c>
      <c r="C8" s="23">
        <v>103.593</v>
      </c>
      <c r="D8" s="26">
        <v>102.9</v>
      </c>
      <c r="E8" s="26">
        <v>96.83</v>
      </c>
      <c r="F8" s="23">
        <v>101.07</v>
      </c>
      <c r="G8" s="44"/>
    </row>
    <row r="9" spans="1:19" ht="15" customHeight="1" x14ac:dyDescent="0.2">
      <c r="A9" s="10" t="s">
        <v>41</v>
      </c>
      <c r="B9" s="23" t="s">
        <v>16</v>
      </c>
      <c r="C9" s="23">
        <v>101.289</v>
      </c>
      <c r="D9" s="26">
        <v>91.6</v>
      </c>
      <c r="E9" s="26">
        <v>116.22</v>
      </c>
      <c r="F9" s="23">
        <v>97.55</v>
      </c>
      <c r="G9" s="44"/>
    </row>
    <row r="10" spans="1:19" s="43" customFormat="1" ht="15" customHeight="1" x14ac:dyDescent="0.2">
      <c r="A10" s="18"/>
      <c r="B10" s="23"/>
      <c r="C10" s="23"/>
      <c r="D10" s="23"/>
      <c r="E10" s="23"/>
      <c r="F10" s="23"/>
      <c r="G10" s="44"/>
    </row>
    <row r="11" spans="1:19" ht="15" customHeight="1" x14ac:dyDescent="0.2">
      <c r="A11" s="8" t="s">
        <v>42</v>
      </c>
      <c r="B11" s="23">
        <v>103.49299999999999</v>
      </c>
      <c r="C11" s="23">
        <f>'[1]РБ-17'!E17</f>
        <v>112.73099999999999</v>
      </c>
      <c r="D11" s="23">
        <v>103.1</v>
      </c>
      <c r="E11" s="27" t="s">
        <v>16</v>
      </c>
      <c r="F11" s="23">
        <v>111.47</v>
      </c>
      <c r="G11" s="44"/>
    </row>
    <row r="12" spans="1:19" ht="15" customHeight="1" x14ac:dyDescent="0.2">
      <c r="A12" s="10" t="s">
        <v>43</v>
      </c>
      <c r="B12" s="23">
        <v>94.206000000000003</v>
      </c>
      <c r="C12" s="23">
        <f>'[1]РБ-17'!E18</f>
        <v>105.80500000000001</v>
      </c>
      <c r="D12" s="23">
        <v>102.1</v>
      </c>
      <c r="E12" s="27" t="s">
        <v>16</v>
      </c>
      <c r="F12" s="23">
        <v>95.07</v>
      </c>
      <c r="G12" s="44"/>
    </row>
    <row r="13" spans="1:19" ht="15" customHeight="1" x14ac:dyDescent="0.2">
      <c r="A13" s="10" t="s">
        <v>44</v>
      </c>
      <c r="B13" s="23">
        <v>103.154</v>
      </c>
      <c r="C13" s="23" t="s">
        <v>16</v>
      </c>
      <c r="D13" s="23">
        <v>103.7</v>
      </c>
      <c r="E13" s="27" t="s">
        <v>16</v>
      </c>
      <c r="F13" s="23">
        <v>130.44999999999999</v>
      </c>
      <c r="G13" s="44"/>
    </row>
    <row r="14" spans="1:19" ht="15" customHeight="1" x14ac:dyDescent="0.2">
      <c r="A14" s="8" t="s">
        <v>45</v>
      </c>
      <c r="B14" s="23">
        <v>93.706999999999994</v>
      </c>
      <c r="C14" s="23">
        <v>104.26600000000001</v>
      </c>
      <c r="D14" s="23">
        <v>96</v>
      </c>
      <c r="E14" s="23">
        <v>100</v>
      </c>
      <c r="F14" s="23">
        <v>86.44</v>
      </c>
      <c r="G14" s="44"/>
    </row>
    <row r="15" spans="1:19" ht="27.95" customHeight="1" x14ac:dyDescent="0.2">
      <c r="A15" s="8" t="s">
        <v>46</v>
      </c>
      <c r="B15" s="23">
        <v>100.31699999999999</v>
      </c>
      <c r="C15" s="23">
        <v>103.827</v>
      </c>
      <c r="D15" s="23">
        <v>102.2</v>
      </c>
      <c r="E15" s="23">
        <v>97.09</v>
      </c>
      <c r="F15" s="23">
        <v>104.93</v>
      </c>
      <c r="G15" s="43"/>
    </row>
    <row r="16" spans="1:19" ht="15" customHeight="1" x14ac:dyDescent="0.2">
      <c r="A16" s="9" t="s">
        <v>25</v>
      </c>
      <c r="B16" s="23">
        <v>101.298</v>
      </c>
      <c r="C16" s="23">
        <v>102.74</v>
      </c>
      <c r="D16" s="26">
        <v>103.1</v>
      </c>
      <c r="E16" s="23" t="s">
        <v>17</v>
      </c>
      <c r="F16" s="23">
        <v>103.79</v>
      </c>
      <c r="G16" s="43"/>
    </row>
    <row r="17" spans="1:7" ht="15" customHeight="1" x14ac:dyDescent="0.2">
      <c r="A17" s="11" t="s">
        <v>26</v>
      </c>
      <c r="B17" s="23">
        <v>99.341999999999999</v>
      </c>
      <c r="C17" s="23">
        <v>102.634</v>
      </c>
      <c r="D17" s="26">
        <v>102.6</v>
      </c>
      <c r="E17" s="23" t="s">
        <v>17</v>
      </c>
      <c r="F17" s="23">
        <v>105.15</v>
      </c>
      <c r="G17" s="43"/>
    </row>
    <row r="18" spans="1:7" ht="15" customHeight="1" x14ac:dyDescent="0.2">
      <c r="A18" s="10" t="s">
        <v>47</v>
      </c>
      <c r="B18" s="23">
        <v>98.484999999999999</v>
      </c>
      <c r="C18" s="23">
        <v>99.340999999999994</v>
      </c>
      <c r="D18" s="26">
        <v>98.9</v>
      </c>
      <c r="E18" s="26" t="s">
        <v>17</v>
      </c>
      <c r="F18" s="23">
        <v>109.65</v>
      </c>
      <c r="G18" s="43"/>
    </row>
    <row r="19" spans="1:7" ht="15" customHeight="1" x14ac:dyDescent="0.2">
      <c r="A19" s="11" t="s">
        <v>27</v>
      </c>
      <c r="B19" s="27" t="s">
        <v>16</v>
      </c>
      <c r="C19" s="23">
        <v>101.651</v>
      </c>
      <c r="D19" s="26">
        <v>93.3</v>
      </c>
      <c r="E19" s="27" t="s">
        <v>16</v>
      </c>
      <c r="F19" s="23">
        <v>111.28</v>
      </c>
      <c r="G19" s="43"/>
    </row>
    <row r="20" spans="1:7" ht="15" customHeight="1" x14ac:dyDescent="0.2">
      <c r="A20" s="10" t="s">
        <v>48</v>
      </c>
      <c r="B20" s="23">
        <v>98.62</v>
      </c>
      <c r="C20" s="23">
        <v>104.52</v>
      </c>
      <c r="D20" s="26">
        <v>104.3</v>
      </c>
      <c r="E20" s="23" t="s">
        <v>17</v>
      </c>
      <c r="F20" s="23">
        <v>115.09</v>
      </c>
      <c r="G20" s="44"/>
    </row>
    <row r="21" spans="1:7" ht="15" customHeight="1" x14ac:dyDescent="0.2">
      <c r="A21" s="10" t="s">
        <v>49</v>
      </c>
      <c r="B21" s="23">
        <v>99.132999999999996</v>
      </c>
      <c r="C21" s="23">
        <v>105.55800000000001</v>
      </c>
      <c r="D21" s="26">
        <v>108.8</v>
      </c>
      <c r="E21" s="23" t="s">
        <v>17</v>
      </c>
      <c r="F21" s="23">
        <v>137.1</v>
      </c>
      <c r="G21" s="44"/>
    </row>
    <row r="22" spans="1:7" ht="15" customHeight="1" x14ac:dyDescent="0.2">
      <c r="A22" s="10" t="s">
        <v>50</v>
      </c>
      <c r="B22" s="23">
        <v>106.94</v>
      </c>
      <c r="C22" s="23">
        <v>108.193</v>
      </c>
      <c r="D22" s="26">
        <v>104.9</v>
      </c>
      <c r="E22" s="23" t="s">
        <v>17</v>
      </c>
      <c r="F22" s="23">
        <v>136.84</v>
      </c>
      <c r="G22" s="44"/>
    </row>
    <row r="23" spans="1:7" ht="15" customHeight="1" x14ac:dyDescent="0.2">
      <c r="A23" s="10" t="s">
        <v>51</v>
      </c>
      <c r="B23" s="23">
        <v>99.536000000000001</v>
      </c>
      <c r="C23" s="23">
        <v>104.95399999999999</v>
      </c>
      <c r="D23" s="26">
        <v>100.7</v>
      </c>
      <c r="E23" s="23" t="s">
        <v>17</v>
      </c>
      <c r="F23" s="23" t="s">
        <v>17</v>
      </c>
      <c r="G23" s="44"/>
    </row>
    <row r="24" spans="1:7" ht="15" customHeight="1" x14ac:dyDescent="0.2">
      <c r="A24" s="11" t="s">
        <v>31</v>
      </c>
      <c r="B24" s="23">
        <v>102.051</v>
      </c>
      <c r="C24" s="23">
        <v>105.173</v>
      </c>
      <c r="D24" s="26">
        <v>99.2</v>
      </c>
      <c r="E24" s="23" t="s">
        <v>17</v>
      </c>
      <c r="F24" s="23">
        <v>114.84</v>
      </c>
      <c r="G24" s="44"/>
    </row>
    <row r="25" spans="1:7" ht="15" customHeight="1" x14ac:dyDescent="0.2">
      <c r="A25" s="11" t="s">
        <v>68</v>
      </c>
      <c r="B25" s="23">
        <v>99.841999999999999</v>
      </c>
      <c r="C25" s="23">
        <v>102.161</v>
      </c>
      <c r="D25" s="26">
        <v>100.6</v>
      </c>
      <c r="E25" s="23" t="s">
        <v>17</v>
      </c>
      <c r="F25" s="23">
        <v>117.89</v>
      </c>
      <c r="G25" s="43"/>
    </row>
    <row r="26" spans="1:7" ht="15" customHeight="1" x14ac:dyDescent="0.2">
      <c r="A26" s="8" t="s">
        <v>52</v>
      </c>
      <c r="B26" s="23">
        <v>96.686999999999998</v>
      </c>
      <c r="C26" s="23">
        <v>102.89</v>
      </c>
      <c r="D26" s="26">
        <v>102</v>
      </c>
      <c r="E26" s="23" t="s">
        <v>17</v>
      </c>
      <c r="F26" s="23">
        <v>108.83</v>
      </c>
      <c r="G26" s="43"/>
    </row>
    <row r="27" spans="1:7" ht="15" customHeight="1" x14ac:dyDescent="0.2">
      <c r="A27" s="9" t="s">
        <v>29</v>
      </c>
      <c r="B27" s="23">
        <v>96.29</v>
      </c>
      <c r="C27" s="23">
        <v>102.464</v>
      </c>
      <c r="D27" s="26">
        <v>103.1</v>
      </c>
      <c r="E27" s="23" t="s">
        <v>17</v>
      </c>
      <c r="F27" s="23">
        <v>116.71</v>
      </c>
      <c r="G27" s="43"/>
    </row>
    <row r="28" spans="1:7" ht="15" customHeight="1" x14ac:dyDescent="0.2">
      <c r="A28" s="9" t="s">
        <v>30</v>
      </c>
      <c r="B28" s="23">
        <v>101.122</v>
      </c>
      <c r="C28" s="23">
        <v>109.792</v>
      </c>
      <c r="D28" s="26">
        <v>100</v>
      </c>
      <c r="E28" s="23" t="s">
        <v>17</v>
      </c>
      <c r="F28" s="23">
        <v>106.24</v>
      </c>
      <c r="G28" s="43"/>
    </row>
    <row r="29" spans="1:7" ht="15" customHeight="1" x14ac:dyDescent="0.2">
      <c r="A29" s="10" t="s">
        <v>53</v>
      </c>
      <c r="B29" s="23" t="s">
        <v>16</v>
      </c>
      <c r="C29" s="23">
        <v>108</v>
      </c>
      <c r="D29" s="28" t="s">
        <v>17</v>
      </c>
      <c r="E29" s="26" t="s">
        <v>17</v>
      </c>
      <c r="F29" s="23">
        <v>111.6</v>
      </c>
      <c r="G29" s="43"/>
    </row>
    <row r="30" spans="1:7" ht="27.95" customHeight="1" x14ac:dyDescent="0.2">
      <c r="A30" s="8" t="s">
        <v>54</v>
      </c>
      <c r="B30" s="23" t="s">
        <v>16</v>
      </c>
      <c r="C30" s="23" t="s">
        <v>16</v>
      </c>
      <c r="D30" s="26">
        <v>97.7</v>
      </c>
      <c r="E30" s="23" t="s">
        <v>16</v>
      </c>
      <c r="F30" s="23">
        <v>102.86</v>
      </c>
      <c r="G30" s="43"/>
    </row>
    <row r="31" spans="1:7" ht="15" customHeight="1" x14ac:dyDescent="0.2">
      <c r="A31" s="10" t="s">
        <v>55</v>
      </c>
      <c r="B31" s="23">
        <v>102.758</v>
      </c>
      <c r="C31" s="23">
        <v>98.444000000000003</v>
      </c>
      <c r="D31" s="26">
        <v>101.9</v>
      </c>
      <c r="E31" s="28" t="s">
        <v>17</v>
      </c>
      <c r="F31" s="28" t="s">
        <v>16</v>
      </c>
      <c r="G31" s="43"/>
    </row>
    <row r="32" spans="1:7" ht="15" customHeight="1" x14ac:dyDescent="0.2">
      <c r="A32" s="11" t="s">
        <v>28</v>
      </c>
      <c r="B32" s="23">
        <v>103.127</v>
      </c>
      <c r="C32" s="23">
        <v>99.266999999999996</v>
      </c>
      <c r="D32" s="28" t="s">
        <v>17</v>
      </c>
      <c r="E32" s="28" t="s">
        <v>17</v>
      </c>
      <c r="F32" s="23">
        <v>111.34</v>
      </c>
      <c r="G32" s="43"/>
    </row>
    <row r="33" spans="1:7" ht="15" customHeight="1" x14ac:dyDescent="0.2">
      <c r="A33" s="11" t="s">
        <v>32</v>
      </c>
      <c r="B33" s="23" t="s">
        <v>16</v>
      </c>
      <c r="C33" s="23">
        <v>102.095</v>
      </c>
      <c r="D33" s="26">
        <v>100</v>
      </c>
      <c r="E33" s="23" t="s">
        <v>17</v>
      </c>
      <c r="F33" s="23">
        <v>115.15</v>
      </c>
      <c r="G33" s="43"/>
    </row>
    <row r="34" spans="1:7" ht="15" customHeight="1" x14ac:dyDescent="0.2">
      <c r="A34" s="10" t="s">
        <v>56</v>
      </c>
      <c r="B34" s="23">
        <v>92.838999999999999</v>
      </c>
      <c r="C34" s="23">
        <v>104.041</v>
      </c>
      <c r="D34" s="26">
        <v>104.1</v>
      </c>
      <c r="E34" s="26">
        <v>98.19</v>
      </c>
      <c r="F34" s="23">
        <v>105.68</v>
      </c>
      <c r="G34" s="43"/>
    </row>
    <row r="35" spans="1:7" ht="15" customHeight="1" x14ac:dyDescent="0.2">
      <c r="A35" s="10" t="s">
        <v>57</v>
      </c>
      <c r="B35" s="23" t="s">
        <v>17</v>
      </c>
      <c r="C35" s="23">
        <v>100.09099999999999</v>
      </c>
      <c r="D35" s="26">
        <v>85.7</v>
      </c>
      <c r="E35" s="26">
        <v>100</v>
      </c>
      <c r="F35" s="23">
        <v>93.44</v>
      </c>
      <c r="G35" s="43"/>
    </row>
    <row r="36" spans="1:7" s="43" customFormat="1" ht="15" customHeight="1" x14ac:dyDescent="0.2">
      <c r="A36" s="18"/>
      <c r="B36" s="23"/>
      <c r="C36" s="23"/>
      <c r="D36" s="23"/>
      <c r="E36" s="23"/>
      <c r="F36" s="23"/>
    </row>
    <row r="37" spans="1:7" ht="27.95" customHeight="1" x14ac:dyDescent="0.2">
      <c r="A37" s="8" t="s">
        <v>58</v>
      </c>
      <c r="B37" s="23">
        <v>97.337999999999994</v>
      </c>
      <c r="C37" s="23">
        <v>111.498</v>
      </c>
      <c r="D37" s="26">
        <v>121.2</v>
      </c>
      <c r="E37" s="26">
        <v>110.87</v>
      </c>
      <c r="F37" s="23">
        <v>111.86</v>
      </c>
      <c r="G37" s="43"/>
    </row>
    <row r="38" spans="1:7" ht="25.5" x14ac:dyDescent="0.2">
      <c r="A38" s="9" t="s">
        <v>23</v>
      </c>
      <c r="B38" s="23" t="s">
        <v>17</v>
      </c>
      <c r="C38" s="23">
        <v>114.083</v>
      </c>
      <c r="D38" s="26">
        <v>120.5</v>
      </c>
      <c r="E38" s="26">
        <v>110.8</v>
      </c>
      <c r="F38" s="23">
        <v>115.25</v>
      </c>
      <c r="G38" s="43"/>
    </row>
    <row r="39" spans="1:7" ht="15" customHeight="1" thickBot="1" x14ac:dyDescent="0.25">
      <c r="A39" s="15" t="s">
        <v>24</v>
      </c>
      <c r="B39" s="29" t="s">
        <v>17</v>
      </c>
      <c r="C39" s="29">
        <v>103.169</v>
      </c>
      <c r="D39" s="29">
        <v>126.8</v>
      </c>
      <c r="E39" s="29">
        <v>111</v>
      </c>
      <c r="F39" s="30">
        <v>109.63</v>
      </c>
      <c r="G39" s="43"/>
    </row>
    <row r="40" spans="1:7" ht="15" thickTop="1" x14ac:dyDescent="0.2"/>
  </sheetData>
  <mergeCells count="2">
    <mergeCell ref="A1:F1"/>
    <mergeCell ref="A2:F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0"/>
  <sheetViews>
    <sheetView showGridLines="0" workbookViewId="0">
      <selection activeCell="A2" sqref="A2:F2"/>
    </sheetView>
  </sheetViews>
  <sheetFormatPr defaultColWidth="8.85546875" defaultRowHeight="14.25" x14ac:dyDescent="0.2"/>
  <cols>
    <col min="1" max="1" width="45.5703125" style="45" customWidth="1"/>
    <col min="2" max="6" width="13.5703125" style="45" customWidth="1"/>
    <col min="7" max="16384" width="8.85546875" style="45"/>
  </cols>
  <sheetData>
    <row r="1" spans="1:19" s="38" customFormat="1" ht="30" customHeight="1" x14ac:dyDescent="0.25">
      <c r="A1" s="59" t="s">
        <v>104</v>
      </c>
      <c r="B1" s="59"/>
      <c r="C1" s="59"/>
      <c r="D1" s="59"/>
      <c r="E1" s="59"/>
      <c r="F1" s="59"/>
      <c r="S1" s="52"/>
    </row>
    <row r="2" spans="1:19" s="38" customFormat="1" ht="15" customHeight="1" x14ac:dyDescent="0.25">
      <c r="A2" s="60" t="s">
        <v>72</v>
      </c>
      <c r="B2" s="60"/>
      <c r="C2" s="60"/>
      <c r="D2" s="60"/>
      <c r="E2" s="60"/>
      <c r="F2" s="60"/>
    </row>
    <row r="3" spans="1:19" s="43" customFormat="1" ht="18" customHeight="1" x14ac:dyDescent="0.2">
      <c r="A3" s="39"/>
      <c r="B3" s="40" t="s">
        <v>1</v>
      </c>
      <c r="C3" s="41" t="s">
        <v>2</v>
      </c>
      <c r="D3" s="41" t="s">
        <v>3</v>
      </c>
      <c r="E3" s="41" t="s">
        <v>4</v>
      </c>
      <c r="F3" s="42" t="s">
        <v>5</v>
      </c>
    </row>
    <row r="4" spans="1:19" s="43" customFormat="1" ht="15" customHeight="1" x14ac:dyDescent="0.2">
      <c r="A4" s="8" t="s">
        <v>36</v>
      </c>
      <c r="B4" s="23" t="s">
        <v>16</v>
      </c>
      <c r="C4" s="23" t="s">
        <v>16</v>
      </c>
      <c r="D4" s="26">
        <v>103.2</v>
      </c>
      <c r="E4" s="26">
        <v>125.36</v>
      </c>
      <c r="F4" s="23">
        <v>99.48</v>
      </c>
      <c r="G4" s="44"/>
    </row>
    <row r="5" spans="1:19" ht="15" customHeight="1" x14ac:dyDescent="0.2">
      <c r="A5" s="8" t="s">
        <v>37</v>
      </c>
      <c r="B5" s="23" t="s">
        <v>16</v>
      </c>
      <c r="C5" s="23" t="s">
        <v>16</v>
      </c>
      <c r="D5" s="26">
        <v>106.8</v>
      </c>
      <c r="E5" s="26">
        <v>114.15</v>
      </c>
      <c r="F5" s="23">
        <v>135.72</v>
      </c>
      <c r="G5" s="44"/>
    </row>
    <row r="6" spans="1:19" ht="15" customHeight="1" x14ac:dyDescent="0.2">
      <c r="A6" s="10" t="s">
        <v>38</v>
      </c>
      <c r="B6" s="23" t="s">
        <v>16</v>
      </c>
      <c r="C6" s="23">
        <v>102.093</v>
      </c>
      <c r="D6" s="26">
        <v>101.8</v>
      </c>
      <c r="E6" s="26">
        <v>108.05</v>
      </c>
      <c r="F6" s="23">
        <v>100.38</v>
      </c>
      <c r="G6" s="44"/>
    </row>
    <row r="7" spans="1:19" ht="15" customHeight="1" x14ac:dyDescent="0.2">
      <c r="A7" s="8" t="s">
        <v>39</v>
      </c>
      <c r="B7" s="23" t="s">
        <v>16</v>
      </c>
      <c r="C7" s="23">
        <v>98.113</v>
      </c>
      <c r="D7" s="26">
        <v>107.3</v>
      </c>
      <c r="E7" s="26">
        <v>113.88</v>
      </c>
      <c r="F7" s="23">
        <v>104.02</v>
      </c>
      <c r="G7" s="44"/>
    </row>
    <row r="8" spans="1:19" ht="15" customHeight="1" x14ac:dyDescent="0.2">
      <c r="A8" s="10" t="s">
        <v>40</v>
      </c>
      <c r="B8" s="23" t="s">
        <v>16</v>
      </c>
      <c r="C8" s="23">
        <v>97.974000000000004</v>
      </c>
      <c r="D8" s="26">
        <v>112.2</v>
      </c>
      <c r="E8" s="26">
        <v>89.49</v>
      </c>
      <c r="F8" s="23">
        <v>115.7</v>
      </c>
      <c r="G8" s="44"/>
    </row>
    <row r="9" spans="1:19" ht="15" customHeight="1" x14ac:dyDescent="0.2">
      <c r="A9" s="10" t="s">
        <v>41</v>
      </c>
      <c r="B9" s="23" t="s">
        <v>16</v>
      </c>
      <c r="C9" s="23">
        <v>161.44200000000001</v>
      </c>
      <c r="D9" s="26">
        <v>96.2</v>
      </c>
      <c r="E9" s="26">
        <v>107.27</v>
      </c>
      <c r="F9" s="23">
        <v>146.79</v>
      </c>
      <c r="G9" s="44"/>
    </row>
    <row r="10" spans="1:19" s="43" customFormat="1" ht="15" customHeight="1" x14ac:dyDescent="0.2">
      <c r="A10" s="18"/>
      <c r="B10" s="23"/>
      <c r="C10" s="23"/>
      <c r="D10" s="23"/>
      <c r="E10" s="23"/>
      <c r="F10" s="23"/>
      <c r="G10" s="44"/>
    </row>
    <row r="11" spans="1:19" ht="15" customHeight="1" x14ac:dyDescent="0.2">
      <c r="A11" s="8" t="s">
        <v>42</v>
      </c>
      <c r="B11" s="23">
        <v>100.961</v>
      </c>
      <c r="C11" s="23">
        <v>107.143</v>
      </c>
      <c r="D11" s="23">
        <v>99.4</v>
      </c>
      <c r="E11" s="27" t="s">
        <v>16</v>
      </c>
      <c r="F11" s="23">
        <v>107.13</v>
      </c>
      <c r="G11" s="44"/>
    </row>
    <row r="12" spans="1:19" ht="15" customHeight="1" x14ac:dyDescent="0.2">
      <c r="A12" s="10" t="s">
        <v>43</v>
      </c>
      <c r="B12" s="23">
        <v>92.864000000000004</v>
      </c>
      <c r="C12" s="23">
        <v>104.414</v>
      </c>
      <c r="D12" s="23">
        <v>99.5</v>
      </c>
      <c r="E12" s="27" t="s">
        <v>16</v>
      </c>
      <c r="F12" s="23">
        <v>106.37</v>
      </c>
      <c r="G12" s="44"/>
    </row>
    <row r="13" spans="1:19" ht="15" customHeight="1" x14ac:dyDescent="0.2">
      <c r="A13" s="10" t="s">
        <v>44</v>
      </c>
      <c r="B13" s="23">
        <v>103.82</v>
      </c>
      <c r="C13" s="23" t="s">
        <v>16</v>
      </c>
      <c r="D13" s="23">
        <v>105.2</v>
      </c>
      <c r="E13" s="27" t="s">
        <v>16</v>
      </c>
      <c r="F13" s="23">
        <v>134.47999999999999</v>
      </c>
      <c r="G13" s="44"/>
    </row>
    <row r="14" spans="1:19" ht="15" customHeight="1" x14ac:dyDescent="0.2">
      <c r="A14" s="8" t="s">
        <v>45</v>
      </c>
      <c r="B14" s="23">
        <v>94.483000000000004</v>
      </c>
      <c r="C14" s="23">
        <v>108.855</v>
      </c>
      <c r="D14" s="23">
        <v>101.1</v>
      </c>
      <c r="E14" s="23">
        <v>100</v>
      </c>
      <c r="F14" s="23">
        <v>108.46</v>
      </c>
      <c r="G14" s="44"/>
    </row>
    <row r="15" spans="1:19" ht="27.95" customHeight="1" x14ac:dyDescent="0.2">
      <c r="A15" s="8" t="s">
        <v>46</v>
      </c>
      <c r="B15" s="23">
        <v>96.968999999999994</v>
      </c>
      <c r="C15" s="23">
        <v>103.616</v>
      </c>
      <c r="D15" s="23">
        <v>101.8</v>
      </c>
      <c r="E15" s="23">
        <v>96.93</v>
      </c>
      <c r="F15" s="23">
        <v>105.18</v>
      </c>
      <c r="G15" s="43"/>
    </row>
    <row r="16" spans="1:19" ht="15" customHeight="1" x14ac:dyDescent="0.2">
      <c r="A16" s="9" t="s">
        <v>25</v>
      </c>
      <c r="B16" s="23">
        <v>96.635000000000005</v>
      </c>
      <c r="C16" s="23">
        <v>102.173</v>
      </c>
      <c r="D16" s="26">
        <v>102.7</v>
      </c>
      <c r="E16" s="23" t="s">
        <v>17</v>
      </c>
      <c r="F16" s="23">
        <v>109.68</v>
      </c>
      <c r="G16" s="43"/>
    </row>
    <row r="17" spans="1:7" ht="15" customHeight="1" x14ac:dyDescent="0.2">
      <c r="A17" s="11" t="s">
        <v>26</v>
      </c>
      <c r="B17" s="23">
        <v>97.528999999999996</v>
      </c>
      <c r="C17" s="23">
        <v>102.09</v>
      </c>
      <c r="D17" s="26">
        <v>102.1</v>
      </c>
      <c r="E17" s="23" t="s">
        <v>17</v>
      </c>
      <c r="F17" s="23">
        <v>111.61</v>
      </c>
      <c r="G17" s="43"/>
    </row>
    <row r="18" spans="1:7" ht="15" customHeight="1" x14ac:dyDescent="0.2">
      <c r="A18" s="10" t="s">
        <v>47</v>
      </c>
      <c r="B18" s="23">
        <v>99.230999999999995</v>
      </c>
      <c r="C18" s="23">
        <v>96.98</v>
      </c>
      <c r="D18" s="26">
        <v>85.1</v>
      </c>
      <c r="E18" s="26" t="s">
        <v>17</v>
      </c>
      <c r="F18" s="23">
        <v>105.03</v>
      </c>
      <c r="G18" s="43"/>
    </row>
    <row r="19" spans="1:7" ht="15" customHeight="1" x14ac:dyDescent="0.2">
      <c r="A19" s="11" t="s">
        <v>27</v>
      </c>
      <c r="B19" s="27" t="s">
        <v>16</v>
      </c>
      <c r="C19" s="23">
        <v>93.295000000000002</v>
      </c>
      <c r="D19" s="26">
        <v>82.6</v>
      </c>
      <c r="E19" s="27" t="s">
        <v>16</v>
      </c>
      <c r="F19" s="23">
        <v>105.18</v>
      </c>
      <c r="G19" s="43"/>
    </row>
    <row r="20" spans="1:7" ht="15" customHeight="1" x14ac:dyDescent="0.2">
      <c r="A20" s="10" t="s">
        <v>48</v>
      </c>
      <c r="B20" s="23">
        <v>98.501999999999995</v>
      </c>
      <c r="C20" s="23">
        <v>103.155</v>
      </c>
      <c r="D20" s="26">
        <v>101.2</v>
      </c>
      <c r="E20" s="23" t="s">
        <v>17</v>
      </c>
      <c r="F20" s="23">
        <v>106.68</v>
      </c>
      <c r="G20" s="44"/>
    </row>
    <row r="21" spans="1:7" ht="15" customHeight="1" x14ac:dyDescent="0.2">
      <c r="A21" s="10" t="s">
        <v>49</v>
      </c>
      <c r="B21" s="23">
        <v>99.74</v>
      </c>
      <c r="C21" s="23">
        <v>104.78700000000001</v>
      </c>
      <c r="D21" s="26">
        <v>109.4</v>
      </c>
      <c r="E21" s="23" t="s">
        <v>17</v>
      </c>
      <c r="F21" s="23">
        <v>111.41</v>
      </c>
      <c r="G21" s="44"/>
    </row>
    <row r="22" spans="1:7" ht="15" customHeight="1" x14ac:dyDescent="0.2">
      <c r="A22" s="10" t="s">
        <v>50</v>
      </c>
      <c r="B22" s="23">
        <v>90.605999999999995</v>
      </c>
      <c r="C22" s="23">
        <v>106.84</v>
      </c>
      <c r="D22" s="26">
        <v>101.9</v>
      </c>
      <c r="E22" s="23" t="s">
        <v>17</v>
      </c>
      <c r="F22" s="23">
        <v>118.95</v>
      </c>
      <c r="G22" s="44"/>
    </row>
    <row r="23" spans="1:7" ht="15" customHeight="1" x14ac:dyDescent="0.2">
      <c r="A23" s="10" t="s">
        <v>51</v>
      </c>
      <c r="B23" s="23">
        <v>96.694999999999993</v>
      </c>
      <c r="C23" s="23">
        <v>103.57</v>
      </c>
      <c r="D23" s="26">
        <v>98.7</v>
      </c>
      <c r="E23" s="23" t="s">
        <v>17</v>
      </c>
      <c r="F23" s="23" t="s">
        <v>17</v>
      </c>
      <c r="G23" s="44"/>
    </row>
    <row r="24" spans="1:7" ht="15" customHeight="1" x14ac:dyDescent="0.2">
      <c r="A24" s="11" t="s">
        <v>31</v>
      </c>
      <c r="B24" s="23">
        <v>103.352</v>
      </c>
      <c r="C24" s="23">
        <v>103.748</v>
      </c>
      <c r="D24" s="26">
        <v>97.8</v>
      </c>
      <c r="E24" s="23" t="s">
        <v>17</v>
      </c>
      <c r="F24" s="23">
        <v>102.45</v>
      </c>
      <c r="G24" s="44"/>
    </row>
    <row r="25" spans="1:7" ht="15" customHeight="1" x14ac:dyDescent="0.2">
      <c r="A25" s="11" t="s">
        <v>68</v>
      </c>
      <c r="B25" s="23">
        <v>99.781000000000006</v>
      </c>
      <c r="C25" s="23">
        <v>100.783</v>
      </c>
      <c r="D25" s="26">
        <v>100.3</v>
      </c>
      <c r="E25" s="23" t="s">
        <v>17</v>
      </c>
      <c r="F25" s="23">
        <v>114.16</v>
      </c>
      <c r="G25" s="43"/>
    </row>
    <row r="26" spans="1:7" ht="15" customHeight="1" x14ac:dyDescent="0.2">
      <c r="A26" s="8" t="s">
        <v>52</v>
      </c>
      <c r="B26" s="23">
        <v>99.504000000000005</v>
      </c>
      <c r="C26" s="23">
        <v>101.604</v>
      </c>
      <c r="D26" s="26">
        <v>103.4</v>
      </c>
      <c r="E26" s="23" t="s">
        <v>17</v>
      </c>
      <c r="F26" s="23">
        <v>103.1</v>
      </c>
      <c r="G26" s="43"/>
    </row>
    <row r="27" spans="1:7" ht="15" customHeight="1" x14ac:dyDescent="0.2">
      <c r="A27" s="9" t="s">
        <v>29</v>
      </c>
      <c r="B27" s="23">
        <v>99.563000000000002</v>
      </c>
      <c r="C27" s="23">
        <v>101.473</v>
      </c>
      <c r="D27" s="26">
        <v>104.2</v>
      </c>
      <c r="E27" s="23" t="s">
        <v>17</v>
      </c>
      <c r="F27" s="23">
        <v>109.01</v>
      </c>
      <c r="G27" s="43"/>
    </row>
    <row r="28" spans="1:7" ht="15" customHeight="1" x14ac:dyDescent="0.2">
      <c r="A28" s="9" t="s">
        <v>30</v>
      </c>
      <c r="B28" s="23">
        <v>98.846000000000004</v>
      </c>
      <c r="C28" s="23">
        <v>103.53700000000001</v>
      </c>
      <c r="D28" s="26">
        <v>102.1</v>
      </c>
      <c r="E28" s="23" t="s">
        <v>17</v>
      </c>
      <c r="F28" s="23">
        <v>100.92</v>
      </c>
      <c r="G28" s="43"/>
    </row>
    <row r="29" spans="1:7" ht="15" customHeight="1" x14ac:dyDescent="0.2">
      <c r="A29" s="10" t="s">
        <v>53</v>
      </c>
      <c r="B29" s="23" t="s">
        <v>16</v>
      </c>
      <c r="C29" s="23">
        <v>106.953</v>
      </c>
      <c r="D29" s="28" t="s">
        <v>17</v>
      </c>
      <c r="E29" s="26" t="s">
        <v>17</v>
      </c>
      <c r="F29" s="23">
        <v>105.49</v>
      </c>
      <c r="G29" s="43"/>
    </row>
    <row r="30" spans="1:7" ht="27.95" customHeight="1" x14ac:dyDescent="0.2">
      <c r="A30" s="8" t="s">
        <v>54</v>
      </c>
      <c r="B30" s="23" t="s">
        <v>16</v>
      </c>
      <c r="C30" s="23" t="s">
        <v>16</v>
      </c>
      <c r="D30" s="26">
        <v>103.3</v>
      </c>
      <c r="E30" s="23" t="s">
        <v>16</v>
      </c>
      <c r="F30" s="23">
        <v>106.53</v>
      </c>
      <c r="G30" s="43"/>
    </row>
    <row r="31" spans="1:7" ht="15" customHeight="1" x14ac:dyDescent="0.2">
      <c r="A31" s="10" t="s">
        <v>55</v>
      </c>
      <c r="B31" s="23">
        <v>90.397000000000006</v>
      </c>
      <c r="C31" s="23">
        <v>97.975999999999999</v>
      </c>
      <c r="D31" s="26">
        <v>103.6</v>
      </c>
      <c r="E31" s="28" t="s">
        <v>17</v>
      </c>
      <c r="F31" s="28" t="s">
        <v>16</v>
      </c>
      <c r="G31" s="43"/>
    </row>
    <row r="32" spans="1:7" ht="15" customHeight="1" x14ac:dyDescent="0.2">
      <c r="A32" s="11" t="s">
        <v>28</v>
      </c>
      <c r="B32" s="23">
        <v>90.98</v>
      </c>
      <c r="C32" s="23">
        <v>98.347999999999999</v>
      </c>
      <c r="D32" s="28" t="s">
        <v>17</v>
      </c>
      <c r="E32" s="28" t="s">
        <v>17</v>
      </c>
      <c r="F32" s="23">
        <v>111.99</v>
      </c>
      <c r="G32" s="43"/>
    </row>
    <row r="33" spans="1:7" ht="15" customHeight="1" x14ac:dyDescent="0.2">
      <c r="A33" s="11" t="s">
        <v>32</v>
      </c>
      <c r="B33" s="23" t="s">
        <v>16</v>
      </c>
      <c r="C33" s="23">
        <v>102.19799999999999</v>
      </c>
      <c r="D33" s="26">
        <v>107</v>
      </c>
      <c r="E33" s="23" t="s">
        <v>17</v>
      </c>
      <c r="F33" s="23">
        <v>109.54</v>
      </c>
      <c r="G33" s="43"/>
    </row>
    <row r="34" spans="1:7" ht="15" customHeight="1" x14ac:dyDescent="0.2">
      <c r="A34" s="10" t="s">
        <v>56</v>
      </c>
      <c r="B34" s="23">
        <v>91.617000000000004</v>
      </c>
      <c r="C34" s="23">
        <v>104.087</v>
      </c>
      <c r="D34" s="26">
        <v>105.3</v>
      </c>
      <c r="E34" s="26">
        <v>103.27</v>
      </c>
      <c r="F34" s="23">
        <v>104.88</v>
      </c>
      <c r="G34" s="43"/>
    </row>
    <row r="35" spans="1:7" ht="15" customHeight="1" x14ac:dyDescent="0.2">
      <c r="A35" s="10" t="s">
        <v>57</v>
      </c>
      <c r="B35" s="23" t="s">
        <v>17</v>
      </c>
      <c r="C35" s="23">
        <v>99.863</v>
      </c>
      <c r="D35" s="26">
        <v>89.1</v>
      </c>
      <c r="E35" s="26">
        <v>96.44</v>
      </c>
      <c r="F35" s="23">
        <v>104.21</v>
      </c>
      <c r="G35" s="43"/>
    </row>
    <row r="36" spans="1:7" s="43" customFormat="1" ht="15" customHeight="1" x14ac:dyDescent="0.2">
      <c r="A36" s="18"/>
      <c r="B36" s="23"/>
      <c r="C36" s="23"/>
      <c r="D36" s="23"/>
      <c r="E36" s="23"/>
      <c r="F36" s="23"/>
    </row>
    <row r="37" spans="1:7" ht="27.95" customHeight="1" x14ac:dyDescent="0.2">
      <c r="A37" s="8" t="s">
        <v>58</v>
      </c>
      <c r="B37" s="23">
        <v>89.174000000000007</v>
      </c>
      <c r="C37" s="23">
        <v>110.517</v>
      </c>
      <c r="D37" s="26">
        <v>131.19999999999999</v>
      </c>
      <c r="E37" s="26">
        <v>115.33</v>
      </c>
      <c r="F37" s="23">
        <v>103.11</v>
      </c>
      <c r="G37" s="43"/>
    </row>
    <row r="38" spans="1:7" ht="25.5" x14ac:dyDescent="0.2">
      <c r="A38" s="9" t="s">
        <v>23</v>
      </c>
      <c r="B38" s="23" t="s">
        <v>17</v>
      </c>
      <c r="C38" s="23">
        <v>112.901</v>
      </c>
      <c r="D38" s="26">
        <v>131.69999999999999</v>
      </c>
      <c r="E38" s="26">
        <v>116.73</v>
      </c>
      <c r="F38" s="23">
        <v>103.67</v>
      </c>
      <c r="G38" s="43"/>
    </row>
    <row r="39" spans="1:7" ht="15" customHeight="1" thickBot="1" x14ac:dyDescent="0.25">
      <c r="A39" s="15" t="s">
        <v>24</v>
      </c>
      <c r="B39" s="29" t="s">
        <v>17</v>
      </c>
      <c r="C39" s="29">
        <v>103.068</v>
      </c>
      <c r="D39" s="29">
        <v>128.69999999999999</v>
      </c>
      <c r="E39" s="29">
        <v>117.4</v>
      </c>
      <c r="F39" s="30">
        <v>102.94</v>
      </c>
      <c r="G39" s="43"/>
    </row>
    <row r="40" spans="1:7" ht="15" thickTop="1" x14ac:dyDescent="0.2"/>
  </sheetData>
  <mergeCells count="2">
    <mergeCell ref="A1:F1"/>
    <mergeCell ref="A2:F2"/>
  </mergeCells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1"/>
  <sheetViews>
    <sheetView showGridLines="0" zoomScaleNormal="100" workbookViewId="0">
      <selection sqref="A1:G1"/>
    </sheetView>
  </sheetViews>
  <sheetFormatPr defaultColWidth="8.85546875" defaultRowHeight="14.25" x14ac:dyDescent="0.2"/>
  <cols>
    <col min="1" max="1" width="45.5703125" style="45" customWidth="1"/>
    <col min="2" max="2" width="10.5703125" style="45" customWidth="1"/>
    <col min="3" max="7" width="13.5703125" style="45" customWidth="1"/>
    <col min="8" max="8" width="8.85546875" style="45" customWidth="1"/>
    <col min="9" max="16384" width="8.85546875" style="45"/>
  </cols>
  <sheetData>
    <row r="1" spans="1:7" s="49" customFormat="1" ht="30" customHeight="1" x14ac:dyDescent="0.25">
      <c r="A1" s="61" t="s">
        <v>82</v>
      </c>
      <c r="B1" s="61"/>
      <c r="C1" s="61"/>
      <c r="D1" s="61"/>
      <c r="E1" s="61"/>
      <c r="F1" s="61"/>
      <c r="G1" s="61"/>
    </row>
    <row r="2" spans="1:7" ht="15" customHeight="1" x14ac:dyDescent="0.2">
      <c r="A2" s="60" t="s">
        <v>101</v>
      </c>
      <c r="B2" s="60"/>
      <c r="C2" s="60"/>
      <c r="D2" s="60"/>
      <c r="E2" s="60"/>
      <c r="F2" s="60"/>
      <c r="G2" s="60"/>
    </row>
    <row r="3" spans="1:7" s="43" customFormat="1" ht="30" customHeight="1" x14ac:dyDescent="0.2">
      <c r="A3" s="50"/>
      <c r="B3" s="51" t="s">
        <v>0</v>
      </c>
      <c r="C3" s="51" t="s">
        <v>1</v>
      </c>
      <c r="D3" s="41" t="s">
        <v>2</v>
      </c>
      <c r="E3" s="41" t="s">
        <v>3</v>
      </c>
      <c r="F3" s="41" t="s">
        <v>4</v>
      </c>
      <c r="G3" s="42" t="s">
        <v>5</v>
      </c>
    </row>
    <row r="4" spans="1:7" ht="15" customHeight="1" x14ac:dyDescent="0.2">
      <c r="A4" s="8" t="s">
        <v>36</v>
      </c>
      <c r="B4" s="17" t="s">
        <v>19</v>
      </c>
      <c r="C4" s="31" t="s">
        <v>16</v>
      </c>
      <c r="D4" s="32" t="s">
        <v>16</v>
      </c>
      <c r="E4" s="31">
        <v>9810</v>
      </c>
      <c r="F4" s="31">
        <v>1878.44</v>
      </c>
      <c r="G4" s="33">
        <v>3359.95</v>
      </c>
    </row>
    <row r="5" spans="1:7" ht="15" customHeight="1" x14ac:dyDescent="0.2">
      <c r="A5" s="8" t="s">
        <v>37</v>
      </c>
      <c r="B5" s="12" t="s">
        <v>19</v>
      </c>
      <c r="C5" s="31" t="s">
        <v>16</v>
      </c>
      <c r="D5" s="31" t="s">
        <v>16</v>
      </c>
      <c r="E5" s="31">
        <v>97595</v>
      </c>
      <c r="F5" s="31">
        <v>10081.02</v>
      </c>
      <c r="G5" s="21">
        <v>39844.94</v>
      </c>
    </row>
    <row r="6" spans="1:7" ht="15" customHeight="1" x14ac:dyDescent="0.2">
      <c r="A6" s="10" t="s">
        <v>38</v>
      </c>
      <c r="B6" s="12" t="s">
        <v>34</v>
      </c>
      <c r="C6" s="31" t="s">
        <v>16</v>
      </c>
      <c r="D6" s="31">
        <v>408.02</v>
      </c>
      <c r="E6" s="31">
        <v>36244</v>
      </c>
      <c r="F6" s="31">
        <v>9888.73</v>
      </c>
      <c r="G6" s="21">
        <v>3446.05</v>
      </c>
    </row>
    <row r="7" spans="1:7" ht="15" customHeight="1" x14ac:dyDescent="0.2">
      <c r="A7" s="8" t="s">
        <v>39</v>
      </c>
      <c r="B7" s="12" t="s">
        <v>19</v>
      </c>
      <c r="C7" s="31" t="s">
        <v>16</v>
      </c>
      <c r="D7" s="31">
        <v>2038.43</v>
      </c>
      <c r="E7" s="31">
        <v>165714</v>
      </c>
      <c r="F7" s="31">
        <v>57477</v>
      </c>
      <c r="G7" s="21">
        <v>37364.1</v>
      </c>
    </row>
    <row r="8" spans="1:7" ht="15" customHeight="1" x14ac:dyDescent="0.2">
      <c r="A8" s="10" t="s">
        <v>40</v>
      </c>
      <c r="B8" s="12" t="s">
        <v>19</v>
      </c>
      <c r="C8" s="31" t="s">
        <v>16</v>
      </c>
      <c r="D8" s="31">
        <v>2014.78</v>
      </c>
      <c r="E8" s="31">
        <v>225764</v>
      </c>
      <c r="F8" s="31">
        <v>70757</v>
      </c>
      <c r="G8" s="21">
        <v>42097.26</v>
      </c>
    </row>
    <row r="9" spans="1:7" ht="15" customHeight="1" x14ac:dyDescent="0.2">
      <c r="A9" s="10" t="s">
        <v>41</v>
      </c>
      <c r="B9" s="12" t="s">
        <v>19</v>
      </c>
      <c r="C9" s="31" t="s">
        <v>16</v>
      </c>
      <c r="D9" s="31">
        <v>1088.44</v>
      </c>
      <c r="E9" s="31">
        <v>117025</v>
      </c>
      <c r="F9" s="31">
        <v>24000</v>
      </c>
      <c r="G9" s="21">
        <v>27382.11</v>
      </c>
    </row>
    <row r="10" spans="1:7" s="43" customFormat="1" ht="15" customHeight="1" x14ac:dyDescent="0.2">
      <c r="A10" s="18"/>
      <c r="B10" s="53"/>
      <c r="C10" s="21"/>
      <c r="D10" s="21"/>
      <c r="E10" s="21"/>
      <c r="F10" s="21"/>
      <c r="G10" s="21"/>
    </row>
    <row r="11" spans="1:7" ht="15" customHeight="1" x14ac:dyDescent="0.2">
      <c r="A11" s="8" t="s">
        <v>42</v>
      </c>
      <c r="B11" s="12" t="s">
        <v>19</v>
      </c>
      <c r="C11" s="31">
        <v>3124295.53</v>
      </c>
      <c r="D11" s="31">
        <v>9449.06</v>
      </c>
      <c r="E11" s="31">
        <v>2033370</v>
      </c>
      <c r="F11" s="31" t="s">
        <v>16</v>
      </c>
      <c r="G11" s="21">
        <v>390359.35</v>
      </c>
    </row>
    <row r="12" spans="1:7" ht="15" customHeight="1" x14ac:dyDescent="0.2">
      <c r="A12" s="10" t="s">
        <v>43</v>
      </c>
      <c r="B12" s="12" t="s">
        <v>19</v>
      </c>
      <c r="C12" s="31">
        <v>2498694.12</v>
      </c>
      <c r="D12" s="31">
        <v>6711.46</v>
      </c>
      <c r="E12" s="31">
        <v>1463410</v>
      </c>
      <c r="F12" s="31" t="s">
        <v>16</v>
      </c>
      <c r="G12" s="21">
        <v>186565.61</v>
      </c>
    </row>
    <row r="13" spans="1:7" ht="15" customHeight="1" x14ac:dyDescent="0.2">
      <c r="A13" s="10" t="s">
        <v>44</v>
      </c>
      <c r="B13" s="12" t="s">
        <v>19</v>
      </c>
      <c r="C13" s="31">
        <v>3120605.84</v>
      </c>
      <c r="D13" s="31" t="s">
        <v>16</v>
      </c>
      <c r="E13" s="31">
        <v>2726601</v>
      </c>
      <c r="F13" s="31" t="s">
        <v>16</v>
      </c>
      <c r="G13" s="21">
        <v>719437.11</v>
      </c>
    </row>
    <row r="14" spans="1:7" ht="15" customHeight="1" x14ac:dyDescent="0.2">
      <c r="A14" s="8" t="s">
        <v>45</v>
      </c>
      <c r="B14" s="12" t="s">
        <v>19</v>
      </c>
      <c r="C14" s="31">
        <v>1341384.2</v>
      </c>
      <c r="D14" s="31">
        <v>5562.78</v>
      </c>
      <c r="E14" s="31">
        <v>1123724</v>
      </c>
      <c r="F14" s="21">
        <v>130000</v>
      </c>
      <c r="G14" s="21">
        <v>148021.46</v>
      </c>
    </row>
    <row r="15" spans="1:7" ht="27.95" customHeight="1" x14ac:dyDescent="0.2">
      <c r="A15" s="8" t="s">
        <v>46</v>
      </c>
      <c r="B15" s="12" t="s">
        <v>19</v>
      </c>
      <c r="C15" s="31">
        <v>1980127.47</v>
      </c>
      <c r="D15" s="31">
        <v>11199.39</v>
      </c>
      <c r="E15" s="31">
        <v>2086341</v>
      </c>
      <c r="F15" s="31">
        <v>428140</v>
      </c>
      <c r="G15" s="21">
        <v>356271.13</v>
      </c>
    </row>
    <row r="16" spans="1:7" ht="15" customHeight="1" x14ac:dyDescent="0.2">
      <c r="A16" s="9" t="s">
        <v>25</v>
      </c>
      <c r="B16" s="12" t="s">
        <v>19</v>
      </c>
      <c r="C16" s="31">
        <v>1540860.35</v>
      </c>
      <c r="D16" s="31">
        <v>6721.39</v>
      </c>
      <c r="E16" s="31">
        <v>1794763</v>
      </c>
      <c r="F16" s="31">
        <v>425060</v>
      </c>
      <c r="G16" s="21">
        <v>296966.09999999998</v>
      </c>
    </row>
    <row r="17" spans="1:7" ht="15" customHeight="1" x14ac:dyDescent="0.2">
      <c r="A17" s="11" t="s">
        <v>26</v>
      </c>
      <c r="B17" s="12" t="s">
        <v>19</v>
      </c>
      <c r="C17" s="31">
        <v>2021895.38</v>
      </c>
      <c r="D17" s="31">
        <v>7545.5</v>
      </c>
      <c r="E17" s="31">
        <v>2192733</v>
      </c>
      <c r="F17" s="31">
        <v>443230</v>
      </c>
      <c r="G17" s="21">
        <v>363518.31</v>
      </c>
    </row>
    <row r="18" spans="1:7" ht="15" customHeight="1" x14ac:dyDescent="0.2">
      <c r="A18" s="10" t="s">
        <v>47</v>
      </c>
      <c r="B18" s="12" t="s">
        <v>19</v>
      </c>
      <c r="C18" s="31">
        <v>10582485.949999999</v>
      </c>
      <c r="D18" s="31">
        <v>3220.05</v>
      </c>
      <c r="E18" s="31">
        <v>462731</v>
      </c>
      <c r="F18" s="31" t="s">
        <v>17</v>
      </c>
      <c r="G18" s="21">
        <v>79073.8</v>
      </c>
    </row>
    <row r="19" spans="1:7" ht="15" customHeight="1" x14ac:dyDescent="0.2">
      <c r="A19" s="11" t="s">
        <v>27</v>
      </c>
      <c r="B19" s="12" t="s">
        <v>19</v>
      </c>
      <c r="C19" s="31" t="s">
        <v>16</v>
      </c>
      <c r="D19" s="31">
        <v>4562.3</v>
      </c>
      <c r="E19" s="31">
        <v>534271</v>
      </c>
      <c r="F19" s="31" t="s">
        <v>16</v>
      </c>
      <c r="G19" s="21">
        <v>78334.720000000001</v>
      </c>
    </row>
    <row r="20" spans="1:7" ht="15" customHeight="1" x14ac:dyDescent="0.2">
      <c r="A20" s="10" t="s">
        <v>48</v>
      </c>
      <c r="B20" s="12" t="s">
        <v>19</v>
      </c>
      <c r="C20" s="31">
        <v>386144.75</v>
      </c>
      <c r="D20" s="31">
        <v>1471.51</v>
      </c>
      <c r="E20" s="31">
        <v>373818</v>
      </c>
      <c r="F20" s="31">
        <v>94932.67</v>
      </c>
      <c r="G20" s="21">
        <v>60909.08</v>
      </c>
    </row>
    <row r="21" spans="1:7" ht="15" customHeight="1" x14ac:dyDescent="0.2">
      <c r="A21" s="10" t="s">
        <v>49</v>
      </c>
      <c r="B21" s="12" t="s">
        <v>19</v>
      </c>
      <c r="C21" s="31">
        <v>867409.94</v>
      </c>
      <c r="D21" s="31">
        <v>5088.58</v>
      </c>
      <c r="E21" s="31">
        <v>1219515</v>
      </c>
      <c r="F21" s="31">
        <v>653890</v>
      </c>
      <c r="G21" s="21">
        <v>225985.97</v>
      </c>
    </row>
    <row r="22" spans="1:7" ht="15" customHeight="1" x14ac:dyDescent="0.2">
      <c r="A22" s="10" t="s">
        <v>50</v>
      </c>
      <c r="B22" s="12" t="s">
        <v>19</v>
      </c>
      <c r="C22" s="31">
        <v>3057075.64</v>
      </c>
      <c r="D22" s="31">
        <v>15687.9</v>
      </c>
      <c r="E22" s="31">
        <v>3333904</v>
      </c>
      <c r="F22" s="31">
        <v>214712.05</v>
      </c>
      <c r="G22" s="21">
        <v>670547.27</v>
      </c>
    </row>
    <row r="23" spans="1:7" ht="15" customHeight="1" x14ac:dyDescent="0.2">
      <c r="A23" s="10" t="s">
        <v>51</v>
      </c>
      <c r="B23" s="12" t="s">
        <v>19</v>
      </c>
      <c r="C23" s="31">
        <v>2500152.2000000002</v>
      </c>
      <c r="D23" s="31">
        <v>13115.91</v>
      </c>
      <c r="E23" s="31">
        <v>2901914</v>
      </c>
      <c r="F23" s="31" t="s">
        <v>17</v>
      </c>
      <c r="G23" s="21" t="s">
        <v>17</v>
      </c>
    </row>
    <row r="24" spans="1:7" ht="15" customHeight="1" x14ac:dyDescent="0.2">
      <c r="A24" s="11" t="s">
        <v>31</v>
      </c>
      <c r="B24" s="12" t="s">
        <v>19</v>
      </c>
      <c r="C24" s="31">
        <v>3139911.62</v>
      </c>
      <c r="D24" s="31">
        <v>13505.47</v>
      </c>
      <c r="E24" s="31">
        <v>2783080</v>
      </c>
      <c r="F24" s="31">
        <v>447000</v>
      </c>
      <c r="G24" s="21">
        <v>428450.74</v>
      </c>
    </row>
    <row r="25" spans="1:7" ht="15" customHeight="1" x14ac:dyDescent="0.2">
      <c r="A25" s="11" t="s">
        <v>68</v>
      </c>
      <c r="B25" s="12" t="s">
        <v>19</v>
      </c>
      <c r="C25" s="31">
        <v>1811558.31</v>
      </c>
      <c r="D25" s="31">
        <v>12858.4</v>
      </c>
      <c r="E25" s="31">
        <v>2080541</v>
      </c>
      <c r="F25" s="31">
        <v>258770</v>
      </c>
      <c r="G25" s="21">
        <v>387019.43</v>
      </c>
    </row>
    <row r="26" spans="1:7" ht="15" customHeight="1" x14ac:dyDescent="0.2">
      <c r="A26" s="8" t="s">
        <v>52</v>
      </c>
      <c r="B26" s="12" t="s">
        <v>19</v>
      </c>
      <c r="C26" s="31">
        <v>1801889.89</v>
      </c>
      <c r="D26" s="31">
        <v>6688.04</v>
      </c>
      <c r="E26" s="31">
        <v>1530360</v>
      </c>
      <c r="F26" s="31">
        <v>454479.58</v>
      </c>
      <c r="G26" s="21">
        <v>293325.49</v>
      </c>
    </row>
    <row r="27" spans="1:7" ht="15" customHeight="1" x14ac:dyDescent="0.2">
      <c r="A27" s="9" t="s">
        <v>29</v>
      </c>
      <c r="B27" s="12" t="s">
        <v>19</v>
      </c>
      <c r="C27" s="31">
        <v>1794436.33</v>
      </c>
      <c r="D27" s="31">
        <v>6783.32</v>
      </c>
      <c r="E27" s="31">
        <v>1693177</v>
      </c>
      <c r="F27" s="31">
        <v>470221.31</v>
      </c>
      <c r="G27" s="21">
        <v>444012.03</v>
      </c>
    </row>
    <row r="28" spans="1:7" ht="15" customHeight="1" x14ac:dyDescent="0.2">
      <c r="A28" s="9" t="s">
        <v>30</v>
      </c>
      <c r="B28" s="12" t="s">
        <v>19</v>
      </c>
      <c r="C28" s="31">
        <v>1820659.54</v>
      </c>
      <c r="D28" s="31">
        <v>5683.96</v>
      </c>
      <c r="E28" s="31">
        <v>1258903</v>
      </c>
      <c r="F28" s="31">
        <v>436842</v>
      </c>
      <c r="G28" s="21">
        <v>264090.2</v>
      </c>
    </row>
    <row r="29" spans="1:7" ht="15" customHeight="1" x14ac:dyDescent="0.2">
      <c r="A29" s="10" t="s">
        <v>53</v>
      </c>
      <c r="B29" s="12" t="s">
        <v>19</v>
      </c>
      <c r="C29" s="31" t="s">
        <v>17</v>
      </c>
      <c r="D29" s="31">
        <v>2398.4699999999998</v>
      </c>
      <c r="E29" s="21" t="s">
        <v>17</v>
      </c>
      <c r="F29" s="31">
        <v>74000</v>
      </c>
      <c r="G29" s="21">
        <v>15964.58</v>
      </c>
    </row>
    <row r="30" spans="1:7" ht="27.95" customHeight="1" x14ac:dyDescent="0.2">
      <c r="A30" s="8" t="s">
        <v>54</v>
      </c>
      <c r="B30" s="12" t="s">
        <v>19</v>
      </c>
      <c r="C30" s="21" t="s">
        <v>16</v>
      </c>
      <c r="D30" s="21" t="s">
        <v>16</v>
      </c>
      <c r="E30" s="31">
        <v>337165</v>
      </c>
      <c r="F30" s="21" t="s">
        <v>16</v>
      </c>
      <c r="G30" s="21">
        <v>62065.11</v>
      </c>
    </row>
    <row r="31" spans="1:7" ht="15" customHeight="1" x14ac:dyDescent="0.2">
      <c r="A31" s="10" t="s">
        <v>55</v>
      </c>
      <c r="B31" s="12" t="s">
        <v>19</v>
      </c>
      <c r="C31" s="31">
        <v>151081.97</v>
      </c>
      <c r="D31" s="31">
        <v>750.2</v>
      </c>
      <c r="E31" s="31">
        <v>174583</v>
      </c>
      <c r="F31" s="31">
        <v>29009.54</v>
      </c>
      <c r="G31" s="21" t="s">
        <v>17</v>
      </c>
    </row>
    <row r="32" spans="1:7" ht="15" customHeight="1" x14ac:dyDescent="0.2">
      <c r="A32" s="11" t="s">
        <v>28</v>
      </c>
      <c r="B32" s="12" t="s">
        <v>19</v>
      </c>
      <c r="C32" s="31">
        <v>175669.45</v>
      </c>
      <c r="D32" s="31">
        <v>832.68</v>
      </c>
      <c r="E32" s="21" t="s">
        <v>17</v>
      </c>
      <c r="F32" s="31">
        <v>40000</v>
      </c>
      <c r="G32" s="21">
        <v>23925.81</v>
      </c>
    </row>
    <row r="33" spans="1:7" ht="15" customHeight="1" x14ac:dyDescent="0.2">
      <c r="A33" s="11" t="s">
        <v>32</v>
      </c>
      <c r="B33" s="12" t="s">
        <v>19</v>
      </c>
      <c r="C33" s="21" t="s">
        <v>16</v>
      </c>
      <c r="D33" s="31">
        <v>586.37</v>
      </c>
      <c r="E33" s="31">
        <v>136557</v>
      </c>
      <c r="F33" s="21" t="s">
        <v>16</v>
      </c>
      <c r="G33" s="21">
        <v>17155.28</v>
      </c>
    </row>
    <row r="34" spans="1:7" ht="15" customHeight="1" x14ac:dyDescent="0.2">
      <c r="A34" s="10" t="s">
        <v>56</v>
      </c>
      <c r="B34" s="12" t="s">
        <v>19</v>
      </c>
      <c r="C34" s="31">
        <v>343860.75</v>
      </c>
      <c r="D34" s="31">
        <v>1067.53</v>
      </c>
      <c r="E34" s="31">
        <v>335570</v>
      </c>
      <c r="F34" s="31">
        <v>55400</v>
      </c>
      <c r="G34" s="21">
        <v>71993.45</v>
      </c>
    </row>
    <row r="35" spans="1:7" ht="15" customHeight="1" x14ac:dyDescent="0.2">
      <c r="A35" s="10" t="s">
        <v>57</v>
      </c>
      <c r="B35" s="12" t="s">
        <v>19</v>
      </c>
      <c r="C35" s="31" t="s">
        <v>17</v>
      </c>
      <c r="D35" s="31">
        <v>1936.33</v>
      </c>
      <c r="E35" s="31">
        <v>295810</v>
      </c>
      <c r="F35" s="31">
        <v>67280</v>
      </c>
      <c r="G35" s="21">
        <v>48803.98</v>
      </c>
    </row>
    <row r="36" spans="1:7" s="43" customFormat="1" ht="15" customHeight="1" x14ac:dyDescent="0.2">
      <c r="A36" s="18"/>
      <c r="B36" s="53"/>
      <c r="C36" s="21"/>
      <c r="D36" s="21"/>
      <c r="E36" s="21"/>
      <c r="F36" s="21"/>
      <c r="G36" s="21"/>
    </row>
    <row r="37" spans="1:7" ht="27.95" customHeight="1" x14ac:dyDescent="0.2">
      <c r="A37" s="8" t="s">
        <v>58</v>
      </c>
      <c r="B37" s="12" t="s">
        <v>35</v>
      </c>
      <c r="C37" s="31">
        <v>6660.24</v>
      </c>
      <c r="D37" s="31">
        <v>278.5</v>
      </c>
      <c r="E37" s="31">
        <v>14810</v>
      </c>
      <c r="F37" s="31">
        <v>2168.5700000000002</v>
      </c>
      <c r="G37" s="21">
        <v>5186.6000000000004</v>
      </c>
    </row>
    <row r="38" spans="1:7" ht="25.5" x14ac:dyDescent="0.2">
      <c r="A38" s="9" t="s">
        <v>23</v>
      </c>
      <c r="B38" s="12" t="s">
        <v>35</v>
      </c>
      <c r="C38" s="31" t="s">
        <v>17</v>
      </c>
      <c r="D38" s="31">
        <v>306</v>
      </c>
      <c r="E38" s="31">
        <v>13542</v>
      </c>
      <c r="F38" s="31">
        <v>3180</v>
      </c>
      <c r="G38" s="21">
        <v>4934.8900000000003</v>
      </c>
    </row>
    <row r="39" spans="1:7" ht="15" customHeight="1" thickBot="1" x14ac:dyDescent="0.25">
      <c r="A39" s="15" t="s">
        <v>24</v>
      </c>
      <c r="B39" s="16" t="s">
        <v>35</v>
      </c>
      <c r="C39" s="34" t="s">
        <v>17</v>
      </c>
      <c r="D39" s="34">
        <v>205.8</v>
      </c>
      <c r="E39" s="34">
        <v>24282</v>
      </c>
      <c r="F39" s="34">
        <v>1539.4</v>
      </c>
      <c r="G39" s="35">
        <v>3912.98</v>
      </c>
    </row>
    <row r="40" spans="1:7" ht="8.1" customHeight="1" thickTop="1" x14ac:dyDescent="0.2">
      <c r="A40" s="46"/>
    </row>
    <row r="41" spans="1:7" x14ac:dyDescent="0.2">
      <c r="A41" s="62" t="s">
        <v>102</v>
      </c>
      <c r="B41" s="62"/>
      <c r="C41" s="62"/>
      <c r="D41" s="62"/>
      <c r="E41" s="62"/>
      <c r="F41" s="62"/>
      <c r="G41" s="62"/>
    </row>
  </sheetData>
  <mergeCells count="3">
    <mergeCell ref="A1:G1"/>
    <mergeCell ref="A2:G2"/>
    <mergeCell ref="A41:G41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1"/>
  <sheetViews>
    <sheetView showGridLines="0" zoomScaleNormal="100" workbookViewId="0">
      <selection sqref="A1:G1"/>
    </sheetView>
  </sheetViews>
  <sheetFormatPr defaultColWidth="8.85546875" defaultRowHeight="14.25" x14ac:dyDescent="0.2"/>
  <cols>
    <col min="1" max="1" width="45.5703125" style="45" customWidth="1"/>
    <col min="2" max="2" width="10.5703125" style="45" customWidth="1"/>
    <col min="3" max="7" width="13.5703125" style="45" customWidth="1"/>
    <col min="8" max="8" width="8.85546875" style="45" customWidth="1"/>
    <col min="9" max="16384" width="8.85546875" style="45"/>
  </cols>
  <sheetData>
    <row r="1" spans="1:7" s="49" customFormat="1" ht="30" customHeight="1" x14ac:dyDescent="0.25">
      <c r="A1" s="61" t="s">
        <v>103</v>
      </c>
      <c r="B1" s="61"/>
      <c r="C1" s="61"/>
      <c r="D1" s="61"/>
      <c r="E1" s="61"/>
      <c r="F1" s="61"/>
      <c r="G1" s="61"/>
    </row>
    <row r="2" spans="1:7" ht="15" customHeight="1" x14ac:dyDescent="0.2">
      <c r="A2" s="60" t="s">
        <v>99</v>
      </c>
      <c r="B2" s="60"/>
      <c r="C2" s="60"/>
      <c r="D2" s="60"/>
      <c r="E2" s="60"/>
      <c r="F2" s="60"/>
      <c r="G2" s="60"/>
    </row>
    <row r="3" spans="1:7" s="43" customFormat="1" ht="30" customHeight="1" x14ac:dyDescent="0.2">
      <c r="A3" s="50"/>
      <c r="B3" s="51" t="s">
        <v>0</v>
      </c>
      <c r="C3" s="51" t="s">
        <v>1</v>
      </c>
      <c r="D3" s="41" t="s">
        <v>2</v>
      </c>
      <c r="E3" s="41" t="s">
        <v>3</v>
      </c>
      <c r="F3" s="41" t="s">
        <v>4</v>
      </c>
      <c r="G3" s="42" t="s">
        <v>5</v>
      </c>
    </row>
    <row r="4" spans="1:7" ht="15" customHeight="1" x14ac:dyDescent="0.2">
      <c r="A4" s="8" t="s">
        <v>36</v>
      </c>
      <c r="B4" s="17" t="s">
        <v>19</v>
      </c>
      <c r="C4" s="31" t="s">
        <v>16</v>
      </c>
      <c r="D4" s="32" t="s">
        <v>16</v>
      </c>
      <c r="E4" s="31">
        <v>20.2</v>
      </c>
      <c r="F4" s="31">
        <v>22.03</v>
      </c>
      <c r="G4" s="33">
        <v>34.96</v>
      </c>
    </row>
    <row r="5" spans="1:7" ht="15" customHeight="1" x14ac:dyDescent="0.2">
      <c r="A5" s="8" t="s">
        <v>37</v>
      </c>
      <c r="B5" s="12" t="s">
        <v>19</v>
      </c>
      <c r="C5" s="31" t="s">
        <v>16</v>
      </c>
      <c r="D5" s="31" t="s">
        <v>16</v>
      </c>
      <c r="E5" s="31">
        <v>200.93</v>
      </c>
      <c r="F5" s="31">
        <v>118.21</v>
      </c>
      <c r="G5" s="21">
        <v>414.58</v>
      </c>
    </row>
    <row r="6" spans="1:7" ht="15" customHeight="1" x14ac:dyDescent="0.2">
      <c r="A6" s="10" t="s">
        <v>38</v>
      </c>
      <c r="B6" s="12" t="s">
        <v>34</v>
      </c>
      <c r="C6" s="31" t="s">
        <v>16</v>
      </c>
      <c r="D6" s="31">
        <v>124.39634146341463</v>
      </c>
      <c r="E6" s="31">
        <v>74.62</v>
      </c>
      <c r="F6" s="31">
        <v>115.96</v>
      </c>
      <c r="G6" s="21">
        <v>35.86</v>
      </c>
    </row>
    <row r="7" spans="1:7" ht="15" customHeight="1" x14ac:dyDescent="0.2">
      <c r="A7" s="8" t="s">
        <v>39</v>
      </c>
      <c r="B7" s="12" t="s">
        <v>19</v>
      </c>
      <c r="C7" s="31" t="s">
        <v>16</v>
      </c>
      <c r="D7" s="31">
        <v>621.47256097560978</v>
      </c>
      <c r="E7" s="31">
        <v>341.18</v>
      </c>
      <c r="F7" s="31">
        <v>673.98</v>
      </c>
      <c r="G7" s="21">
        <v>388.76</v>
      </c>
    </row>
    <row r="8" spans="1:7" ht="15" customHeight="1" x14ac:dyDescent="0.2">
      <c r="A8" s="10" t="s">
        <v>40</v>
      </c>
      <c r="B8" s="12" t="s">
        <v>19</v>
      </c>
      <c r="C8" s="31" t="s">
        <v>16</v>
      </c>
      <c r="D8" s="31">
        <v>614.26219512195121</v>
      </c>
      <c r="E8" s="31">
        <v>464.81</v>
      </c>
      <c r="F8" s="31">
        <v>829.7</v>
      </c>
      <c r="G8" s="21">
        <v>438.01</v>
      </c>
    </row>
    <row r="9" spans="1:7" ht="15" customHeight="1" x14ac:dyDescent="0.2">
      <c r="A9" s="10" t="s">
        <v>41</v>
      </c>
      <c r="B9" s="12" t="s">
        <v>19</v>
      </c>
      <c r="C9" s="31" t="s">
        <v>16</v>
      </c>
      <c r="D9" s="31">
        <v>331.84146341463418</v>
      </c>
      <c r="E9" s="31">
        <v>240.94</v>
      </c>
      <c r="F9" s="31">
        <v>281.43</v>
      </c>
      <c r="G9" s="21">
        <v>284.89999999999998</v>
      </c>
    </row>
    <row r="10" spans="1:7" s="43" customFormat="1" ht="15" customHeight="1" x14ac:dyDescent="0.2">
      <c r="A10" s="18"/>
      <c r="B10" s="53"/>
      <c r="C10" s="21"/>
      <c r="D10" s="21"/>
      <c r="E10" s="21"/>
      <c r="F10" s="21"/>
      <c r="G10" s="21"/>
    </row>
    <row r="11" spans="1:7" ht="15" customHeight="1" x14ac:dyDescent="0.2">
      <c r="A11" s="8" t="s">
        <v>42</v>
      </c>
      <c r="B11" s="12" t="s">
        <v>19</v>
      </c>
      <c r="C11" s="31">
        <v>8068.95</v>
      </c>
      <c r="D11" s="31">
        <v>2880.810975609756</v>
      </c>
      <c r="E11" s="31">
        <v>4186.3900000000003</v>
      </c>
      <c r="F11" s="31" t="s">
        <v>16</v>
      </c>
      <c r="G11" s="21">
        <v>4061.59</v>
      </c>
    </row>
    <row r="12" spans="1:7" ht="15" customHeight="1" x14ac:dyDescent="0.2">
      <c r="A12" s="10" t="s">
        <v>43</v>
      </c>
      <c r="B12" s="12" t="s">
        <v>19</v>
      </c>
      <c r="C12" s="31">
        <v>6453.24</v>
      </c>
      <c r="D12" s="31">
        <v>2046.1768292682927</v>
      </c>
      <c r="E12" s="31">
        <v>3012.93</v>
      </c>
      <c r="F12" s="31" t="s">
        <v>16</v>
      </c>
      <c r="G12" s="21">
        <v>1941.17</v>
      </c>
    </row>
    <row r="13" spans="1:7" ht="15" customHeight="1" x14ac:dyDescent="0.2">
      <c r="A13" s="10" t="s">
        <v>44</v>
      </c>
      <c r="B13" s="12" t="s">
        <v>19</v>
      </c>
      <c r="C13" s="31">
        <v>8059.42</v>
      </c>
      <c r="D13" s="31" t="s">
        <v>16</v>
      </c>
      <c r="E13" s="31">
        <v>5613.64</v>
      </c>
      <c r="F13" s="31" t="s">
        <v>16</v>
      </c>
      <c r="G13" s="21">
        <v>7485.56</v>
      </c>
    </row>
    <row r="14" spans="1:7" ht="15" customHeight="1" x14ac:dyDescent="0.2">
      <c r="A14" s="8" t="s">
        <v>45</v>
      </c>
      <c r="B14" s="12" t="s">
        <v>19</v>
      </c>
      <c r="C14" s="31">
        <v>3464.32</v>
      </c>
      <c r="D14" s="31">
        <v>1695.969512195122</v>
      </c>
      <c r="E14" s="31">
        <v>2313.5700000000002</v>
      </c>
      <c r="F14" s="31">
        <v>1524.39</v>
      </c>
      <c r="G14" s="21">
        <v>1540.13</v>
      </c>
    </row>
    <row r="15" spans="1:7" ht="27.95" customHeight="1" x14ac:dyDescent="0.2">
      <c r="A15" s="8" t="s">
        <v>46</v>
      </c>
      <c r="B15" s="12" t="s">
        <v>19</v>
      </c>
      <c r="C15" s="31">
        <v>5113.97</v>
      </c>
      <c r="D15" s="31">
        <v>3414.4481707317073</v>
      </c>
      <c r="E15" s="31">
        <v>4295.45</v>
      </c>
      <c r="F15" s="31">
        <v>5020.3999999999996</v>
      </c>
      <c r="G15" s="21">
        <v>3706.91</v>
      </c>
    </row>
    <row r="16" spans="1:7" ht="15" customHeight="1" x14ac:dyDescent="0.2">
      <c r="A16" s="9" t="s">
        <v>25</v>
      </c>
      <c r="B16" s="12" t="s">
        <v>19</v>
      </c>
      <c r="C16" s="31">
        <v>3979.49</v>
      </c>
      <c r="D16" s="31">
        <v>2049.2042682926831</v>
      </c>
      <c r="E16" s="31">
        <v>3695.13</v>
      </c>
      <c r="F16" s="31">
        <v>4984.29</v>
      </c>
      <c r="G16" s="21">
        <v>3089.86</v>
      </c>
    </row>
    <row r="17" spans="1:7" ht="15" customHeight="1" x14ac:dyDescent="0.2">
      <c r="A17" s="11" t="s">
        <v>26</v>
      </c>
      <c r="B17" s="12" t="s">
        <v>19</v>
      </c>
      <c r="C17" s="31">
        <v>5221.84</v>
      </c>
      <c r="D17" s="31">
        <v>2300.457317073171</v>
      </c>
      <c r="E17" s="31">
        <v>4514.49</v>
      </c>
      <c r="F17" s="31">
        <v>5197.3500000000004</v>
      </c>
      <c r="G17" s="21">
        <v>3782.32</v>
      </c>
    </row>
    <row r="18" spans="1:7" ht="15" customHeight="1" x14ac:dyDescent="0.2">
      <c r="A18" s="10" t="s">
        <v>47</v>
      </c>
      <c r="B18" s="12" t="s">
        <v>19</v>
      </c>
      <c r="C18" s="31">
        <v>27330.799999999999</v>
      </c>
      <c r="D18" s="31">
        <v>981.72256097560989</v>
      </c>
      <c r="E18" s="31">
        <v>952.69</v>
      </c>
      <c r="F18" s="36" t="s">
        <v>17</v>
      </c>
      <c r="G18" s="21">
        <v>822.74</v>
      </c>
    </row>
    <row r="19" spans="1:7" ht="15" customHeight="1" x14ac:dyDescent="0.2">
      <c r="A19" s="11" t="s">
        <v>27</v>
      </c>
      <c r="B19" s="12" t="s">
        <v>19</v>
      </c>
      <c r="C19" s="31" t="s">
        <v>16</v>
      </c>
      <c r="D19" s="31">
        <v>1390.9451219512196</v>
      </c>
      <c r="E19" s="31">
        <v>1099.98</v>
      </c>
      <c r="F19" s="31" t="s">
        <v>16</v>
      </c>
      <c r="G19" s="21">
        <v>815.05</v>
      </c>
    </row>
    <row r="20" spans="1:7" ht="15" customHeight="1" x14ac:dyDescent="0.2">
      <c r="A20" s="10" t="s">
        <v>48</v>
      </c>
      <c r="B20" s="12" t="s">
        <v>19</v>
      </c>
      <c r="C20" s="31">
        <v>997.27</v>
      </c>
      <c r="D20" s="31">
        <v>448.63109756097566</v>
      </c>
      <c r="E20" s="31">
        <v>769.63</v>
      </c>
      <c r="F20" s="31">
        <v>1113.19</v>
      </c>
      <c r="G20" s="21">
        <v>633.74</v>
      </c>
    </row>
    <row r="21" spans="1:7" ht="15" customHeight="1" x14ac:dyDescent="0.2">
      <c r="A21" s="10" t="s">
        <v>49</v>
      </c>
      <c r="B21" s="12" t="s">
        <v>19</v>
      </c>
      <c r="C21" s="31">
        <v>2240.21</v>
      </c>
      <c r="D21" s="31">
        <v>1551.3963414634147</v>
      </c>
      <c r="E21" s="31">
        <v>2510.79</v>
      </c>
      <c r="F21" s="31">
        <v>7667.57</v>
      </c>
      <c r="G21" s="21">
        <v>2351.33</v>
      </c>
    </row>
    <row r="22" spans="1:7" ht="15" customHeight="1" x14ac:dyDescent="0.2">
      <c r="A22" s="10" t="s">
        <v>50</v>
      </c>
      <c r="B22" s="12" t="s">
        <v>19</v>
      </c>
      <c r="C22" s="31">
        <v>7895.34</v>
      </c>
      <c r="D22" s="31">
        <v>4782.8963414634145</v>
      </c>
      <c r="E22" s="31">
        <v>6863.98</v>
      </c>
      <c r="F22" s="31">
        <v>2517.73</v>
      </c>
      <c r="G22" s="21">
        <v>6976.87</v>
      </c>
    </row>
    <row r="23" spans="1:7" ht="15" customHeight="1" x14ac:dyDescent="0.2">
      <c r="A23" s="10" t="s">
        <v>51</v>
      </c>
      <c r="B23" s="12" t="s">
        <v>19</v>
      </c>
      <c r="C23" s="31">
        <v>6457</v>
      </c>
      <c r="D23" s="31">
        <v>3998.7530487804879</v>
      </c>
      <c r="E23" s="31">
        <v>5974.58</v>
      </c>
      <c r="F23" s="36" t="s">
        <v>17</v>
      </c>
      <c r="G23" s="21" t="s">
        <v>17</v>
      </c>
    </row>
    <row r="24" spans="1:7" ht="15" customHeight="1" x14ac:dyDescent="0.2">
      <c r="A24" s="11" t="s">
        <v>31</v>
      </c>
      <c r="B24" s="12" t="s">
        <v>19</v>
      </c>
      <c r="C24" s="31">
        <v>8109.28</v>
      </c>
      <c r="D24" s="31">
        <v>4117.5213414634145</v>
      </c>
      <c r="E24" s="31">
        <v>5729.92</v>
      </c>
      <c r="F24" s="31">
        <v>5241.5600000000004</v>
      </c>
      <c r="G24" s="21">
        <v>4457.92</v>
      </c>
    </row>
    <row r="25" spans="1:7" ht="15" customHeight="1" x14ac:dyDescent="0.2">
      <c r="A25" s="11" t="s">
        <v>68</v>
      </c>
      <c r="B25" s="12" t="s">
        <v>19</v>
      </c>
      <c r="C25" s="31">
        <v>4678.6099999999997</v>
      </c>
      <c r="D25" s="31">
        <v>3920.2439024390246</v>
      </c>
      <c r="E25" s="31">
        <v>4283.5</v>
      </c>
      <c r="F25" s="31">
        <v>3034.36</v>
      </c>
      <c r="G25" s="21">
        <v>4026.84</v>
      </c>
    </row>
    <row r="26" spans="1:7" ht="15" customHeight="1" x14ac:dyDescent="0.2">
      <c r="A26" s="8" t="s">
        <v>52</v>
      </c>
      <c r="B26" s="12" t="s">
        <v>19</v>
      </c>
      <c r="C26" s="31">
        <v>4653.6400000000003</v>
      </c>
      <c r="D26" s="31">
        <v>2039.0365853658539</v>
      </c>
      <c r="E26" s="31">
        <v>3150.77</v>
      </c>
      <c r="F26" s="31">
        <v>5329.26</v>
      </c>
      <c r="G26" s="21">
        <v>3051.98</v>
      </c>
    </row>
    <row r="27" spans="1:7" ht="15" customHeight="1" x14ac:dyDescent="0.2">
      <c r="A27" s="9" t="s">
        <v>29</v>
      </c>
      <c r="B27" s="12" t="s">
        <v>19</v>
      </c>
      <c r="C27" s="31">
        <v>4634.3900000000003</v>
      </c>
      <c r="D27" s="31">
        <v>2068.0853658536585</v>
      </c>
      <c r="E27" s="31">
        <v>3485.98</v>
      </c>
      <c r="F27" s="31">
        <v>5513.85</v>
      </c>
      <c r="G27" s="21">
        <v>4619.83</v>
      </c>
    </row>
    <row r="28" spans="1:7" ht="15" customHeight="1" x14ac:dyDescent="0.2">
      <c r="A28" s="9" t="s">
        <v>30</v>
      </c>
      <c r="B28" s="12" t="s">
        <v>19</v>
      </c>
      <c r="C28" s="31">
        <v>4702.12</v>
      </c>
      <c r="D28" s="31">
        <v>1732.9146341463415</v>
      </c>
      <c r="E28" s="31">
        <v>2591.88</v>
      </c>
      <c r="F28" s="31">
        <v>5122.4399999999996</v>
      </c>
      <c r="G28" s="21">
        <v>2747.79</v>
      </c>
    </row>
    <row r="29" spans="1:7" ht="15" customHeight="1" x14ac:dyDescent="0.2">
      <c r="A29" s="10" t="s">
        <v>53</v>
      </c>
      <c r="B29" s="12" t="s">
        <v>19</v>
      </c>
      <c r="C29" s="36" t="s">
        <v>17</v>
      </c>
      <c r="D29" s="31">
        <v>731.24085365853659</v>
      </c>
      <c r="E29" s="36" t="s">
        <v>17</v>
      </c>
      <c r="F29" s="31">
        <v>867.73</v>
      </c>
      <c r="G29" s="21">
        <v>166.11</v>
      </c>
    </row>
    <row r="30" spans="1:7" ht="27.95" customHeight="1" x14ac:dyDescent="0.2">
      <c r="A30" s="8" t="s">
        <v>54</v>
      </c>
      <c r="B30" s="12" t="s">
        <v>19</v>
      </c>
      <c r="C30" s="31" t="s">
        <v>16</v>
      </c>
      <c r="D30" s="31" t="s">
        <v>16</v>
      </c>
      <c r="E30" s="31">
        <v>694.17</v>
      </c>
      <c r="F30" s="21" t="s">
        <v>16</v>
      </c>
      <c r="G30" s="21">
        <v>645.77</v>
      </c>
    </row>
    <row r="31" spans="1:7" ht="15" customHeight="1" x14ac:dyDescent="0.2">
      <c r="A31" s="10" t="s">
        <v>55</v>
      </c>
      <c r="B31" s="12" t="s">
        <v>19</v>
      </c>
      <c r="C31" s="31">
        <v>390.19</v>
      </c>
      <c r="D31" s="31">
        <v>228.71951219512198</v>
      </c>
      <c r="E31" s="31">
        <v>359.44</v>
      </c>
      <c r="F31" s="31">
        <v>340.17</v>
      </c>
      <c r="G31" s="21" t="s">
        <v>17</v>
      </c>
    </row>
    <row r="32" spans="1:7" ht="15" customHeight="1" x14ac:dyDescent="0.2">
      <c r="A32" s="11" t="s">
        <v>28</v>
      </c>
      <c r="B32" s="12" t="s">
        <v>19</v>
      </c>
      <c r="C32" s="31">
        <v>453.69</v>
      </c>
      <c r="D32" s="31">
        <v>253.86585365853659</v>
      </c>
      <c r="E32" s="31" t="s">
        <v>17</v>
      </c>
      <c r="F32" s="31">
        <v>469.04</v>
      </c>
      <c r="G32" s="21">
        <v>248.94</v>
      </c>
    </row>
    <row r="33" spans="1:7" ht="15" customHeight="1" x14ac:dyDescent="0.2">
      <c r="A33" s="11" t="s">
        <v>32</v>
      </c>
      <c r="B33" s="12" t="s">
        <v>19</v>
      </c>
      <c r="C33" s="31" t="s">
        <v>16</v>
      </c>
      <c r="D33" s="31">
        <v>178.77134146341464</v>
      </c>
      <c r="E33" s="31">
        <v>281.14999999999998</v>
      </c>
      <c r="F33" s="31" t="s">
        <v>16</v>
      </c>
      <c r="G33" s="21">
        <v>178.5</v>
      </c>
    </row>
    <row r="34" spans="1:7" ht="15" customHeight="1" x14ac:dyDescent="0.2">
      <c r="A34" s="10" t="s">
        <v>56</v>
      </c>
      <c r="B34" s="12" t="s">
        <v>19</v>
      </c>
      <c r="C34" s="31">
        <v>888.07</v>
      </c>
      <c r="D34" s="31">
        <v>325.46646341463418</v>
      </c>
      <c r="E34" s="31">
        <v>690.89</v>
      </c>
      <c r="F34" s="31">
        <v>649.62</v>
      </c>
      <c r="G34" s="21">
        <v>749.07</v>
      </c>
    </row>
    <row r="35" spans="1:7" ht="15" customHeight="1" x14ac:dyDescent="0.2">
      <c r="A35" s="10" t="s">
        <v>57</v>
      </c>
      <c r="B35" s="12" t="s">
        <v>19</v>
      </c>
      <c r="C35" s="36" t="s">
        <v>17</v>
      </c>
      <c r="D35" s="31">
        <v>590.34451219512198</v>
      </c>
      <c r="E35" s="31">
        <v>609.03</v>
      </c>
      <c r="F35" s="31">
        <v>788.93</v>
      </c>
      <c r="G35" s="21">
        <v>507.79</v>
      </c>
    </row>
    <row r="36" spans="1:7" s="43" customFormat="1" ht="15" customHeight="1" x14ac:dyDescent="0.2">
      <c r="A36" s="18"/>
      <c r="B36" s="53"/>
      <c r="C36" s="21"/>
      <c r="D36" s="21"/>
      <c r="E36" s="21"/>
      <c r="F36" s="21"/>
      <c r="G36" s="21"/>
    </row>
    <row r="37" spans="1:7" ht="27.95" customHeight="1" x14ac:dyDescent="0.2">
      <c r="A37" s="8" t="s">
        <v>58</v>
      </c>
      <c r="B37" s="12" t="s">
        <v>35</v>
      </c>
      <c r="C37" s="31">
        <v>17.2</v>
      </c>
      <c r="D37" s="31">
        <v>84.908536585365866</v>
      </c>
      <c r="E37" s="31">
        <v>30.49</v>
      </c>
      <c r="F37" s="31">
        <v>25.43</v>
      </c>
      <c r="G37" s="21">
        <v>53.97</v>
      </c>
    </row>
    <row r="38" spans="1:7" ht="25.5" x14ac:dyDescent="0.2">
      <c r="A38" s="9" t="s">
        <v>23</v>
      </c>
      <c r="B38" s="12" t="s">
        <v>35</v>
      </c>
      <c r="C38" s="31" t="s">
        <v>17</v>
      </c>
      <c r="D38" s="31">
        <v>93.292682926829272</v>
      </c>
      <c r="E38" s="31">
        <v>27.88</v>
      </c>
      <c r="F38" s="31">
        <v>37.29</v>
      </c>
      <c r="G38" s="21">
        <v>51.35</v>
      </c>
    </row>
    <row r="39" spans="1:7" ht="15" customHeight="1" thickBot="1" x14ac:dyDescent="0.25">
      <c r="A39" s="15" t="s">
        <v>24</v>
      </c>
      <c r="B39" s="16" t="s">
        <v>35</v>
      </c>
      <c r="C39" s="34" t="s">
        <v>17</v>
      </c>
      <c r="D39" s="34">
        <v>62.743902439024396</v>
      </c>
      <c r="E39" s="34">
        <v>49.99</v>
      </c>
      <c r="F39" s="34">
        <v>18.05</v>
      </c>
      <c r="G39" s="35">
        <v>40.71</v>
      </c>
    </row>
    <row r="40" spans="1:7" ht="8.1" customHeight="1" thickTop="1" x14ac:dyDescent="0.2">
      <c r="A40" s="46"/>
    </row>
    <row r="41" spans="1:7" ht="30" customHeight="1" x14ac:dyDescent="0.2">
      <c r="A41" s="63" t="s">
        <v>100</v>
      </c>
      <c r="B41" s="63"/>
      <c r="C41" s="63"/>
      <c r="D41" s="63"/>
      <c r="E41" s="63"/>
      <c r="F41" s="63"/>
      <c r="G41" s="63"/>
    </row>
  </sheetData>
  <mergeCells count="3">
    <mergeCell ref="A1:G1"/>
    <mergeCell ref="A2:G2"/>
    <mergeCell ref="A41:G41"/>
  </mergeCells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1"/>
  <sheetViews>
    <sheetView showGridLines="0" zoomScaleNormal="100" workbookViewId="0">
      <selection sqref="A1:G1"/>
    </sheetView>
  </sheetViews>
  <sheetFormatPr defaultColWidth="8.85546875" defaultRowHeight="14.25" x14ac:dyDescent="0.2"/>
  <cols>
    <col min="1" max="1" width="45.5703125" style="45" customWidth="1"/>
    <col min="2" max="2" width="10.5703125" style="45" customWidth="1"/>
    <col min="3" max="7" width="13.5703125" style="45" customWidth="1"/>
    <col min="8" max="8" width="8.85546875" style="45" customWidth="1"/>
    <col min="9" max="16384" width="8.85546875" style="45"/>
  </cols>
  <sheetData>
    <row r="1" spans="1:7" s="49" customFormat="1" ht="30" customHeight="1" x14ac:dyDescent="0.25">
      <c r="A1" s="61" t="s">
        <v>83</v>
      </c>
      <c r="B1" s="61"/>
      <c r="C1" s="61"/>
      <c r="D1" s="61"/>
      <c r="E1" s="61"/>
      <c r="F1" s="61"/>
      <c r="G1" s="61"/>
    </row>
    <row r="2" spans="1:7" ht="15" customHeight="1" x14ac:dyDescent="0.2">
      <c r="A2" s="60" t="s">
        <v>97</v>
      </c>
      <c r="B2" s="60"/>
      <c r="C2" s="60"/>
      <c r="D2" s="60"/>
      <c r="E2" s="60"/>
      <c r="F2" s="60"/>
      <c r="G2" s="60"/>
    </row>
    <row r="3" spans="1:7" s="43" customFormat="1" ht="30" customHeight="1" x14ac:dyDescent="0.2">
      <c r="A3" s="50"/>
      <c r="B3" s="51" t="s">
        <v>0</v>
      </c>
      <c r="C3" s="51" t="s">
        <v>1</v>
      </c>
      <c r="D3" s="41" t="s">
        <v>2</v>
      </c>
      <c r="E3" s="41" t="s">
        <v>3</v>
      </c>
      <c r="F3" s="41" t="s">
        <v>4</v>
      </c>
      <c r="G3" s="42" t="s">
        <v>5</v>
      </c>
    </row>
    <row r="4" spans="1:7" ht="15" customHeight="1" x14ac:dyDescent="0.2">
      <c r="A4" s="8" t="s">
        <v>36</v>
      </c>
      <c r="B4" s="12" t="s">
        <v>19</v>
      </c>
      <c r="C4" s="31" t="s">
        <v>16</v>
      </c>
      <c r="D4" s="32" t="s">
        <v>16</v>
      </c>
      <c r="E4" s="31">
        <v>7785.71</v>
      </c>
      <c r="F4" s="31">
        <v>8538.36</v>
      </c>
      <c r="G4" s="33">
        <v>13439.8</v>
      </c>
    </row>
    <row r="5" spans="1:7" ht="15" customHeight="1" x14ac:dyDescent="0.2">
      <c r="A5" s="8" t="s">
        <v>37</v>
      </c>
      <c r="B5" s="12" t="s">
        <v>19</v>
      </c>
      <c r="C5" s="31" t="s">
        <v>16</v>
      </c>
      <c r="D5" s="31" t="s">
        <v>16</v>
      </c>
      <c r="E5" s="31">
        <v>77456.350000000006</v>
      </c>
      <c r="F5" s="31">
        <v>45822.82</v>
      </c>
      <c r="G5" s="21">
        <v>159379.76</v>
      </c>
    </row>
    <row r="6" spans="1:7" ht="15" customHeight="1" x14ac:dyDescent="0.2">
      <c r="A6" s="10" t="s">
        <v>38</v>
      </c>
      <c r="B6" s="12" t="s">
        <v>34</v>
      </c>
      <c r="C6" s="31" t="s">
        <v>16</v>
      </c>
      <c r="D6" s="31">
        <v>48002.352941176468</v>
      </c>
      <c r="E6" s="31">
        <v>28765.08</v>
      </c>
      <c r="F6" s="31">
        <v>44948.77</v>
      </c>
      <c r="G6" s="21">
        <v>13784.2</v>
      </c>
    </row>
    <row r="7" spans="1:7" ht="15" customHeight="1" x14ac:dyDescent="0.2">
      <c r="A7" s="8" t="s">
        <v>39</v>
      </c>
      <c r="B7" s="12" t="s">
        <v>19</v>
      </c>
      <c r="C7" s="31" t="s">
        <v>16</v>
      </c>
      <c r="D7" s="31">
        <v>239815.29411764705</v>
      </c>
      <c r="E7" s="31">
        <v>131519.04999999999</v>
      </c>
      <c r="F7" s="31">
        <v>261259.09</v>
      </c>
      <c r="G7" s="21">
        <v>149456.4</v>
      </c>
    </row>
    <row r="8" spans="1:7" ht="15" customHeight="1" x14ac:dyDescent="0.2">
      <c r="A8" s="10" t="s">
        <v>40</v>
      </c>
      <c r="B8" s="12" t="s">
        <v>19</v>
      </c>
      <c r="C8" s="31" t="s">
        <v>16</v>
      </c>
      <c r="D8" s="31">
        <v>237032.94117647057</v>
      </c>
      <c r="E8" s="31">
        <v>179177.78</v>
      </c>
      <c r="F8" s="31">
        <v>321622.73</v>
      </c>
      <c r="G8" s="21">
        <v>168389.04</v>
      </c>
    </row>
    <row r="9" spans="1:7" ht="15" customHeight="1" x14ac:dyDescent="0.2">
      <c r="A9" s="10" t="s">
        <v>41</v>
      </c>
      <c r="B9" s="12" t="s">
        <v>19</v>
      </c>
      <c r="C9" s="31" t="s">
        <v>16</v>
      </c>
      <c r="D9" s="31">
        <v>128051.76470588235</v>
      </c>
      <c r="E9" s="31">
        <v>92876.98</v>
      </c>
      <c r="F9" s="31">
        <v>109090.91</v>
      </c>
      <c r="G9" s="21">
        <v>109528.44</v>
      </c>
    </row>
    <row r="10" spans="1:7" s="43" customFormat="1" ht="15" customHeight="1" x14ac:dyDescent="0.2">
      <c r="A10" s="18"/>
      <c r="B10" s="53"/>
      <c r="C10" s="36"/>
      <c r="D10" s="21"/>
      <c r="E10" s="36"/>
      <c r="F10" s="36"/>
      <c r="G10" s="36"/>
    </row>
    <row r="11" spans="1:7" ht="15" customHeight="1" x14ac:dyDescent="0.2">
      <c r="A11" s="8" t="s">
        <v>42</v>
      </c>
      <c r="B11" s="12" t="s">
        <v>19</v>
      </c>
      <c r="C11" s="31">
        <v>3124295.53</v>
      </c>
      <c r="D11" s="31">
        <v>1111654.1176470588</v>
      </c>
      <c r="E11" s="31">
        <v>1613785.71</v>
      </c>
      <c r="F11" s="31" t="s">
        <v>16</v>
      </c>
      <c r="G11" s="21">
        <v>1561437.4</v>
      </c>
    </row>
    <row r="12" spans="1:7" ht="15" customHeight="1" x14ac:dyDescent="0.2">
      <c r="A12" s="10" t="s">
        <v>43</v>
      </c>
      <c r="B12" s="12" t="s">
        <v>19</v>
      </c>
      <c r="C12" s="31">
        <v>2498694.12</v>
      </c>
      <c r="D12" s="31">
        <v>789583.5294117647</v>
      </c>
      <c r="E12" s="31">
        <v>1161436.51</v>
      </c>
      <c r="F12" s="31" t="s">
        <v>16</v>
      </c>
      <c r="G12" s="21">
        <v>746262.44</v>
      </c>
    </row>
    <row r="13" spans="1:7" ht="15" customHeight="1" x14ac:dyDescent="0.2">
      <c r="A13" s="10" t="s">
        <v>44</v>
      </c>
      <c r="B13" s="12" t="s">
        <v>19</v>
      </c>
      <c r="C13" s="31">
        <v>3120605.84</v>
      </c>
      <c r="D13" s="31" t="s">
        <v>16</v>
      </c>
      <c r="E13" s="31">
        <v>2163969.0499999998</v>
      </c>
      <c r="F13" s="31" t="s">
        <v>16</v>
      </c>
      <c r="G13" s="21">
        <v>2877748.44</v>
      </c>
    </row>
    <row r="14" spans="1:7" ht="15" customHeight="1" x14ac:dyDescent="0.2">
      <c r="A14" s="8" t="s">
        <v>45</v>
      </c>
      <c r="B14" s="12" t="s">
        <v>19</v>
      </c>
      <c r="C14" s="31">
        <v>1341384.2</v>
      </c>
      <c r="D14" s="31">
        <v>654444.70588235289</v>
      </c>
      <c r="E14" s="31">
        <v>891844.44</v>
      </c>
      <c r="F14" s="31">
        <v>590909.09</v>
      </c>
      <c r="G14" s="21">
        <v>592085.84</v>
      </c>
    </row>
    <row r="15" spans="1:7" ht="27.95" customHeight="1" x14ac:dyDescent="0.2">
      <c r="A15" s="8" t="s">
        <v>46</v>
      </c>
      <c r="B15" s="12" t="s">
        <v>19</v>
      </c>
      <c r="C15" s="31">
        <v>1980127.47</v>
      </c>
      <c r="D15" s="31">
        <v>1317575.294117647</v>
      </c>
      <c r="E15" s="31">
        <v>1655826.19</v>
      </c>
      <c r="F15" s="31">
        <v>1946090.91</v>
      </c>
      <c r="G15" s="21">
        <v>1425084.52</v>
      </c>
    </row>
    <row r="16" spans="1:7" ht="15" customHeight="1" x14ac:dyDescent="0.2">
      <c r="A16" s="9" t="s">
        <v>25</v>
      </c>
      <c r="B16" s="12" t="s">
        <v>19</v>
      </c>
      <c r="C16" s="31">
        <v>1540860.35</v>
      </c>
      <c r="D16" s="31">
        <v>790751.76470588229</v>
      </c>
      <c r="E16" s="31">
        <v>1424415.08</v>
      </c>
      <c r="F16" s="31">
        <v>1932090.91</v>
      </c>
      <c r="G16" s="21">
        <v>1187864.3999999999</v>
      </c>
    </row>
    <row r="17" spans="1:7" ht="15" customHeight="1" x14ac:dyDescent="0.2">
      <c r="A17" s="11" t="s">
        <v>26</v>
      </c>
      <c r="B17" s="12" t="s">
        <v>19</v>
      </c>
      <c r="C17" s="31">
        <v>2021895.38</v>
      </c>
      <c r="D17" s="31">
        <v>887705.88235294109</v>
      </c>
      <c r="E17" s="31">
        <v>1740264.29</v>
      </c>
      <c r="F17" s="31">
        <v>2014681.82</v>
      </c>
      <c r="G17" s="21">
        <v>1454073.24</v>
      </c>
    </row>
    <row r="18" spans="1:7" ht="15" customHeight="1" x14ac:dyDescent="0.2">
      <c r="A18" s="10" t="s">
        <v>47</v>
      </c>
      <c r="B18" s="12" t="s">
        <v>19</v>
      </c>
      <c r="C18" s="31">
        <v>10582485.949999999</v>
      </c>
      <c r="D18" s="31">
        <v>378829.4117647059</v>
      </c>
      <c r="E18" s="31">
        <v>367246.83</v>
      </c>
      <c r="F18" s="36" t="s">
        <v>17</v>
      </c>
      <c r="G18" s="21">
        <v>316295.2</v>
      </c>
    </row>
    <row r="19" spans="1:7" ht="15" customHeight="1" x14ac:dyDescent="0.2">
      <c r="A19" s="11" t="s">
        <v>27</v>
      </c>
      <c r="B19" s="12" t="s">
        <v>19</v>
      </c>
      <c r="C19" s="31" t="s">
        <v>16</v>
      </c>
      <c r="D19" s="31">
        <v>536741.17647058819</v>
      </c>
      <c r="E19" s="31">
        <v>424024.6</v>
      </c>
      <c r="F19" s="31" t="s">
        <v>16</v>
      </c>
      <c r="G19" s="21">
        <v>313338.88</v>
      </c>
    </row>
    <row r="20" spans="1:7" ht="15" customHeight="1" x14ac:dyDescent="0.2">
      <c r="A20" s="10" t="s">
        <v>48</v>
      </c>
      <c r="B20" s="12" t="s">
        <v>19</v>
      </c>
      <c r="C20" s="31">
        <v>386144.75</v>
      </c>
      <c r="D20" s="31">
        <v>173118.82352941175</v>
      </c>
      <c r="E20" s="31">
        <v>296680.95</v>
      </c>
      <c r="F20" s="31">
        <v>431512.14</v>
      </c>
      <c r="G20" s="21">
        <v>243636.32</v>
      </c>
    </row>
    <row r="21" spans="1:7" ht="15" customHeight="1" x14ac:dyDescent="0.2">
      <c r="A21" s="10" t="s">
        <v>49</v>
      </c>
      <c r="B21" s="12" t="s">
        <v>19</v>
      </c>
      <c r="C21" s="31">
        <v>867409.94</v>
      </c>
      <c r="D21" s="31">
        <v>598656.47058823518</v>
      </c>
      <c r="E21" s="31">
        <v>967869.05</v>
      </c>
      <c r="F21" s="31">
        <v>2972227.27</v>
      </c>
      <c r="G21" s="21">
        <v>903943.88</v>
      </c>
    </row>
    <row r="22" spans="1:7" ht="15" customHeight="1" x14ac:dyDescent="0.2">
      <c r="A22" s="10" t="s">
        <v>50</v>
      </c>
      <c r="B22" s="12" t="s">
        <v>19</v>
      </c>
      <c r="C22" s="31">
        <v>3057075.64</v>
      </c>
      <c r="D22" s="31">
        <v>1845635.294117647</v>
      </c>
      <c r="E22" s="31">
        <v>2645955.56</v>
      </c>
      <c r="F22" s="31">
        <v>975963.86</v>
      </c>
      <c r="G22" s="21">
        <v>2682189.08</v>
      </c>
    </row>
    <row r="23" spans="1:7" ht="15" customHeight="1" x14ac:dyDescent="0.2">
      <c r="A23" s="10" t="s">
        <v>51</v>
      </c>
      <c r="B23" s="12" t="s">
        <v>19</v>
      </c>
      <c r="C23" s="31">
        <v>2500152.2000000002</v>
      </c>
      <c r="D23" s="31">
        <v>1543048.2352941176</v>
      </c>
      <c r="E23" s="31">
        <v>2303106.35</v>
      </c>
      <c r="F23" s="36" t="s">
        <v>17</v>
      </c>
      <c r="G23" s="36" t="s">
        <v>17</v>
      </c>
    </row>
    <row r="24" spans="1:7" ht="15" customHeight="1" x14ac:dyDescent="0.2">
      <c r="A24" s="11" t="s">
        <v>31</v>
      </c>
      <c r="B24" s="12" t="s">
        <v>19</v>
      </c>
      <c r="C24" s="31">
        <v>3139911.62</v>
      </c>
      <c r="D24" s="31">
        <v>1588878.8235294116</v>
      </c>
      <c r="E24" s="31">
        <v>2208793.65</v>
      </c>
      <c r="F24" s="31">
        <v>2031818.18</v>
      </c>
      <c r="G24" s="21">
        <v>1713802.96</v>
      </c>
    </row>
    <row r="25" spans="1:7" ht="15" customHeight="1" x14ac:dyDescent="0.2">
      <c r="A25" s="11" t="s">
        <v>68</v>
      </c>
      <c r="B25" s="12" t="s">
        <v>19</v>
      </c>
      <c r="C25" s="31">
        <v>1811558.31</v>
      </c>
      <c r="D25" s="31">
        <v>1512752.9411764704</v>
      </c>
      <c r="E25" s="31">
        <v>1651223.02</v>
      </c>
      <c r="F25" s="31">
        <v>1176227.27</v>
      </c>
      <c r="G25" s="21">
        <v>1548077.72</v>
      </c>
    </row>
    <row r="26" spans="1:7" ht="15" customHeight="1" x14ac:dyDescent="0.2">
      <c r="A26" s="8" t="s">
        <v>52</v>
      </c>
      <c r="B26" s="12" t="s">
        <v>19</v>
      </c>
      <c r="C26" s="31">
        <v>1801889.89</v>
      </c>
      <c r="D26" s="31">
        <v>786828.23529411759</v>
      </c>
      <c r="E26" s="31">
        <v>1214571.43</v>
      </c>
      <c r="F26" s="31">
        <v>2065816.27</v>
      </c>
      <c r="G26" s="21">
        <v>1173301.96</v>
      </c>
    </row>
    <row r="27" spans="1:7" ht="15" customHeight="1" x14ac:dyDescent="0.2">
      <c r="A27" s="9" t="s">
        <v>29</v>
      </c>
      <c r="B27" s="12" t="s">
        <v>19</v>
      </c>
      <c r="C27" s="31">
        <v>1794436.33</v>
      </c>
      <c r="D27" s="31">
        <v>798037.6470588235</v>
      </c>
      <c r="E27" s="31">
        <v>1343791.27</v>
      </c>
      <c r="F27" s="31">
        <v>2137369.59</v>
      </c>
      <c r="G27" s="21">
        <v>1776048.12</v>
      </c>
    </row>
    <row r="28" spans="1:7" ht="15" customHeight="1" x14ac:dyDescent="0.2">
      <c r="A28" s="9" t="s">
        <v>30</v>
      </c>
      <c r="B28" s="12" t="s">
        <v>19</v>
      </c>
      <c r="C28" s="31">
        <v>1820659.54</v>
      </c>
      <c r="D28" s="31">
        <v>668701.17647058819</v>
      </c>
      <c r="E28" s="31">
        <v>999129.37</v>
      </c>
      <c r="F28" s="31">
        <v>1985645.45</v>
      </c>
      <c r="G28" s="21">
        <v>1056360.8</v>
      </c>
    </row>
    <row r="29" spans="1:7" ht="15" customHeight="1" x14ac:dyDescent="0.2">
      <c r="A29" s="10" t="s">
        <v>53</v>
      </c>
      <c r="B29" s="12" t="s">
        <v>19</v>
      </c>
      <c r="C29" s="36" t="s">
        <v>17</v>
      </c>
      <c r="D29" s="31">
        <v>282172.94117647054</v>
      </c>
      <c r="E29" s="36" t="s">
        <v>17</v>
      </c>
      <c r="F29" s="31">
        <v>336363.64</v>
      </c>
      <c r="G29" s="21">
        <v>63858.32</v>
      </c>
    </row>
    <row r="30" spans="1:7" ht="27.95" customHeight="1" x14ac:dyDescent="0.2">
      <c r="A30" s="8" t="s">
        <v>54</v>
      </c>
      <c r="B30" s="12" t="s">
        <v>19</v>
      </c>
      <c r="C30" s="31" t="s">
        <v>16</v>
      </c>
      <c r="D30" s="31" t="s">
        <v>16</v>
      </c>
      <c r="E30" s="31">
        <v>267591.27</v>
      </c>
      <c r="F30" s="31" t="s">
        <v>16</v>
      </c>
      <c r="G30" s="21">
        <v>248260.44</v>
      </c>
    </row>
    <row r="31" spans="1:7" ht="15" customHeight="1" x14ac:dyDescent="0.2">
      <c r="A31" s="10" t="s">
        <v>55</v>
      </c>
      <c r="B31" s="12" t="s">
        <v>19</v>
      </c>
      <c r="C31" s="31">
        <v>151081.97</v>
      </c>
      <c r="D31" s="31">
        <v>88258.823529411762</v>
      </c>
      <c r="E31" s="31">
        <v>138557.94</v>
      </c>
      <c r="F31" s="31">
        <v>131861.54999999999</v>
      </c>
      <c r="G31" s="36" t="s">
        <v>17</v>
      </c>
    </row>
    <row r="32" spans="1:7" ht="15" customHeight="1" x14ac:dyDescent="0.2">
      <c r="A32" s="11" t="s">
        <v>28</v>
      </c>
      <c r="B32" s="12" t="s">
        <v>19</v>
      </c>
      <c r="C32" s="31">
        <v>175669.45</v>
      </c>
      <c r="D32" s="31">
        <v>97962.352941176461</v>
      </c>
      <c r="E32" s="21" t="s">
        <v>17</v>
      </c>
      <c r="F32" s="31">
        <v>181818.18</v>
      </c>
      <c r="G32" s="21">
        <v>95703.24</v>
      </c>
    </row>
    <row r="33" spans="1:7" ht="15" customHeight="1" x14ac:dyDescent="0.2">
      <c r="A33" s="11" t="s">
        <v>32</v>
      </c>
      <c r="B33" s="12" t="s">
        <v>19</v>
      </c>
      <c r="C33" s="21" t="s">
        <v>16</v>
      </c>
      <c r="D33" s="31">
        <v>68984.705882352937</v>
      </c>
      <c r="E33" s="31">
        <v>108378.57</v>
      </c>
      <c r="F33" s="37" t="s">
        <v>16</v>
      </c>
      <c r="G33" s="21">
        <v>68621.119999999995</v>
      </c>
    </row>
    <row r="34" spans="1:7" ht="15" customHeight="1" x14ac:dyDescent="0.2">
      <c r="A34" s="10" t="s">
        <v>56</v>
      </c>
      <c r="B34" s="12" t="s">
        <v>19</v>
      </c>
      <c r="C34" s="31">
        <v>343860.75</v>
      </c>
      <c r="D34" s="31">
        <v>125591.76470588233</v>
      </c>
      <c r="E34" s="31">
        <v>266325.40000000002</v>
      </c>
      <c r="F34" s="31">
        <v>251818.18</v>
      </c>
      <c r="G34" s="21">
        <v>287973.8</v>
      </c>
    </row>
    <row r="35" spans="1:7" ht="15" customHeight="1" x14ac:dyDescent="0.2">
      <c r="A35" s="10" t="s">
        <v>57</v>
      </c>
      <c r="B35" s="12" t="s">
        <v>19</v>
      </c>
      <c r="C35" s="36" t="s">
        <v>17</v>
      </c>
      <c r="D35" s="31">
        <v>227803.52941176467</v>
      </c>
      <c r="E35" s="31">
        <v>234769.84</v>
      </c>
      <c r="F35" s="31">
        <v>305818.18</v>
      </c>
      <c r="G35" s="21">
        <v>195215.92</v>
      </c>
    </row>
    <row r="36" spans="1:7" s="43" customFormat="1" ht="15" customHeight="1" x14ac:dyDescent="0.2">
      <c r="A36" s="18"/>
      <c r="B36" s="53"/>
      <c r="C36" s="21"/>
      <c r="D36" s="21"/>
      <c r="E36" s="21"/>
      <c r="F36" s="21"/>
      <c r="G36" s="21"/>
    </row>
    <row r="37" spans="1:7" ht="27.95" customHeight="1" x14ac:dyDescent="0.2">
      <c r="A37" s="8" t="s">
        <v>58</v>
      </c>
      <c r="B37" s="12" t="s">
        <v>35</v>
      </c>
      <c r="C37" s="31">
        <v>6660.24</v>
      </c>
      <c r="D37" s="31">
        <v>32764.705882352941</v>
      </c>
      <c r="E37" s="31">
        <v>11753.97</v>
      </c>
      <c r="F37" s="31">
        <v>9857.14</v>
      </c>
      <c r="G37" s="21">
        <v>20746.400000000001</v>
      </c>
    </row>
    <row r="38" spans="1:7" ht="25.5" x14ac:dyDescent="0.2">
      <c r="A38" s="9" t="s">
        <v>23</v>
      </c>
      <c r="B38" s="12" t="s">
        <v>35</v>
      </c>
      <c r="C38" s="31" t="s">
        <v>17</v>
      </c>
      <c r="D38" s="31">
        <v>36000</v>
      </c>
      <c r="E38" s="31">
        <v>10747.62</v>
      </c>
      <c r="F38" s="31">
        <v>14454.55</v>
      </c>
      <c r="G38" s="21">
        <v>19739.560000000001</v>
      </c>
    </row>
    <row r="39" spans="1:7" ht="15" customHeight="1" thickBot="1" x14ac:dyDescent="0.25">
      <c r="A39" s="15" t="s">
        <v>24</v>
      </c>
      <c r="B39" s="16" t="s">
        <v>35</v>
      </c>
      <c r="C39" s="34" t="s">
        <v>17</v>
      </c>
      <c r="D39" s="34">
        <v>24211.764705882353</v>
      </c>
      <c r="E39" s="34">
        <v>19271.43</v>
      </c>
      <c r="F39" s="34">
        <v>6997.27</v>
      </c>
      <c r="G39" s="35">
        <v>15651.92</v>
      </c>
    </row>
    <row r="40" spans="1:7" ht="8.1" customHeight="1" thickTop="1" x14ac:dyDescent="0.2">
      <c r="A40" s="46"/>
    </row>
    <row r="41" spans="1:7" ht="30" customHeight="1" x14ac:dyDescent="0.2">
      <c r="A41" s="63" t="s">
        <v>98</v>
      </c>
      <c r="B41" s="63"/>
      <c r="C41" s="63"/>
      <c r="D41" s="63"/>
      <c r="E41" s="63"/>
      <c r="F41" s="63"/>
      <c r="G41" s="63"/>
    </row>
  </sheetData>
  <mergeCells count="3">
    <mergeCell ref="A1:G1"/>
    <mergeCell ref="A2:G2"/>
    <mergeCell ref="A41:G41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1"/>
  <sheetViews>
    <sheetView showGridLines="0" zoomScaleNormal="100" workbookViewId="0">
      <selection sqref="A1:G1"/>
    </sheetView>
  </sheetViews>
  <sheetFormatPr defaultColWidth="8.85546875" defaultRowHeight="14.25" x14ac:dyDescent="0.2"/>
  <cols>
    <col min="1" max="1" width="45.5703125" style="45" customWidth="1"/>
    <col min="2" max="2" width="10.5703125" style="45" customWidth="1"/>
    <col min="3" max="7" width="13.5703125" style="45" customWidth="1"/>
    <col min="8" max="8" width="8.85546875" style="45" customWidth="1"/>
    <col min="9" max="16384" width="8.85546875" style="45"/>
  </cols>
  <sheetData>
    <row r="1" spans="1:7" s="49" customFormat="1" ht="30" customHeight="1" x14ac:dyDescent="0.25">
      <c r="A1" s="61" t="s">
        <v>84</v>
      </c>
      <c r="B1" s="61"/>
      <c r="C1" s="61"/>
      <c r="D1" s="61"/>
      <c r="E1" s="61"/>
      <c r="F1" s="61"/>
      <c r="G1" s="61"/>
    </row>
    <row r="2" spans="1:7" ht="15" customHeight="1" x14ac:dyDescent="0.2">
      <c r="A2" s="60" t="s">
        <v>95</v>
      </c>
      <c r="B2" s="60"/>
      <c r="C2" s="60"/>
      <c r="D2" s="60"/>
      <c r="E2" s="60"/>
      <c r="F2" s="60"/>
      <c r="G2" s="60"/>
    </row>
    <row r="3" spans="1:7" s="43" customFormat="1" ht="30" customHeight="1" x14ac:dyDescent="0.2">
      <c r="A3" s="50"/>
      <c r="B3" s="51" t="s">
        <v>0</v>
      </c>
      <c r="C3" s="51" t="s">
        <v>1</v>
      </c>
      <c r="D3" s="41" t="s">
        <v>2</v>
      </c>
      <c r="E3" s="41" t="s">
        <v>3</v>
      </c>
      <c r="F3" s="41" t="s">
        <v>4</v>
      </c>
      <c r="G3" s="42" t="s">
        <v>5</v>
      </c>
    </row>
    <row r="4" spans="1:7" ht="15" customHeight="1" x14ac:dyDescent="0.2">
      <c r="A4" s="8" t="s">
        <v>36</v>
      </c>
      <c r="B4" s="12" t="s">
        <v>19</v>
      </c>
      <c r="C4" s="31" t="s">
        <v>16</v>
      </c>
      <c r="D4" s="32" t="s">
        <v>16</v>
      </c>
      <c r="E4" s="31">
        <v>65.97</v>
      </c>
      <c r="F4" s="31">
        <v>72.359013867488443</v>
      </c>
      <c r="G4" s="33">
        <v>114.79</v>
      </c>
    </row>
    <row r="5" spans="1:7" ht="15" customHeight="1" x14ac:dyDescent="0.2">
      <c r="A5" s="8" t="s">
        <v>37</v>
      </c>
      <c r="B5" s="12" t="s">
        <v>19</v>
      </c>
      <c r="C5" s="31" t="s">
        <v>16</v>
      </c>
      <c r="D5" s="31" t="s">
        <v>16</v>
      </c>
      <c r="E5" s="31">
        <v>656.28</v>
      </c>
      <c r="F5" s="31">
        <v>388.32896764252695</v>
      </c>
      <c r="G5" s="21">
        <v>1361.29</v>
      </c>
    </row>
    <row r="6" spans="1:7" ht="15" customHeight="1" x14ac:dyDescent="0.2">
      <c r="A6" s="10" t="s">
        <v>38</v>
      </c>
      <c r="B6" s="12" t="s">
        <v>34</v>
      </c>
      <c r="C6" s="31" t="s">
        <v>16</v>
      </c>
      <c r="D6" s="31">
        <v>408.02</v>
      </c>
      <c r="E6" s="31">
        <v>243.72</v>
      </c>
      <c r="F6" s="31">
        <v>380.92180277349763</v>
      </c>
      <c r="G6" s="21">
        <v>117.73</v>
      </c>
    </row>
    <row r="7" spans="1:7" ht="15" customHeight="1" x14ac:dyDescent="0.2">
      <c r="A7" s="8" t="s">
        <v>39</v>
      </c>
      <c r="B7" s="12" t="s">
        <v>19</v>
      </c>
      <c r="C7" s="31" t="s">
        <v>16</v>
      </c>
      <c r="D7" s="31">
        <v>2038.43</v>
      </c>
      <c r="E7" s="31">
        <v>1114.3399999999999</v>
      </c>
      <c r="F7" s="31">
        <v>2214.0600924499231</v>
      </c>
      <c r="G7" s="21">
        <v>1276.53</v>
      </c>
    </row>
    <row r="8" spans="1:7" ht="15" customHeight="1" x14ac:dyDescent="0.2">
      <c r="A8" s="10" t="s">
        <v>40</v>
      </c>
      <c r="B8" s="12" t="s">
        <v>19</v>
      </c>
      <c r="C8" s="31" t="s">
        <v>16</v>
      </c>
      <c r="D8" s="31">
        <v>2014.78</v>
      </c>
      <c r="E8" s="31">
        <v>1518.15</v>
      </c>
      <c r="F8" s="31">
        <v>2725.6163328197226</v>
      </c>
      <c r="G8" s="21">
        <v>1438.24</v>
      </c>
    </row>
    <row r="9" spans="1:7" ht="15" customHeight="1" x14ac:dyDescent="0.2">
      <c r="A9" s="10" t="s">
        <v>41</v>
      </c>
      <c r="B9" s="12" t="s">
        <v>19</v>
      </c>
      <c r="C9" s="31" t="s">
        <v>16</v>
      </c>
      <c r="D9" s="31">
        <v>1088.44</v>
      </c>
      <c r="E9" s="31">
        <v>786.93</v>
      </c>
      <c r="F9" s="31">
        <v>924.49922958397531</v>
      </c>
      <c r="G9" s="21">
        <v>935.5</v>
      </c>
    </row>
    <row r="10" spans="1:7" s="43" customFormat="1" ht="15" customHeight="1" x14ac:dyDescent="0.2">
      <c r="A10" s="18"/>
      <c r="B10" s="53"/>
      <c r="C10" s="21"/>
      <c r="D10" s="21"/>
      <c r="E10" s="21"/>
      <c r="F10" s="21"/>
      <c r="G10" s="21"/>
    </row>
    <row r="11" spans="1:7" ht="15" customHeight="1" x14ac:dyDescent="0.2">
      <c r="A11" s="8" t="s">
        <v>42</v>
      </c>
      <c r="B11" s="12" t="s">
        <v>19</v>
      </c>
      <c r="C11" s="31">
        <v>26501.79</v>
      </c>
      <c r="D11" s="31">
        <v>9449.06</v>
      </c>
      <c r="E11" s="31">
        <v>13673.39</v>
      </c>
      <c r="F11" s="31" t="s">
        <v>16</v>
      </c>
      <c r="G11" s="21">
        <v>13336.5</v>
      </c>
    </row>
    <row r="12" spans="1:7" ht="15" customHeight="1" x14ac:dyDescent="0.2">
      <c r="A12" s="10" t="s">
        <v>43</v>
      </c>
      <c r="B12" s="12" t="s">
        <v>19</v>
      </c>
      <c r="C12" s="31">
        <v>21195.13</v>
      </c>
      <c r="D12" s="31">
        <v>6711.46</v>
      </c>
      <c r="E12" s="31">
        <v>9840.7000000000007</v>
      </c>
      <c r="F12" s="31" t="s">
        <v>16</v>
      </c>
      <c r="G12" s="21">
        <v>6373.95</v>
      </c>
    </row>
    <row r="13" spans="1:7" ht="15" customHeight="1" x14ac:dyDescent="0.2">
      <c r="A13" s="10" t="s">
        <v>44</v>
      </c>
      <c r="B13" s="12" t="s">
        <v>19</v>
      </c>
      <c r="C13" s="31">
        <v>26470.49</v>
      </c>
      <c r="D13" s="31" t="s">
        <v>16</v>
      </c>
      <c r="E13" s="31">
        <v>18335.02</v>
      </c>
      <c r="F13" s="31" t="s">
        <v>16</v>
      </c>
      <c r="G13" s="21">
        <v>24579.33</v>
      </c>
    </row>
    <row r="14" spans="1:7" ht="15" customHeight="1" x14ac:dyDescent="0.2">
      <c r="A14" s="8" t="s">
        <v>45</v>
      </c>
      <c r="B14" s="12" t="s">
        <v>19</v>
      </c>
      <c r="C14" s="31">
        <v>11378.27</v>
      </c>
      <c r="D14" s="31">
        <v>5562.78</v>
      </c>
      <c r="E14" s="31">
        <v>7556.48</v>
      </c>
      <c r="F14" s="31">
        <v>5007.7041602465333</v>
      </c>
      <c r="G14" s="21">
        <v>5057.1000000000004</v>
      </c>
    </row>
    <row r="15" spans="1:7" ht="27.95" customHeight="1" x14ac:dyDescent="0.2">
      <c r="A15" s="8" t="s">
        <v>46</v>
      </c>
      <c r="B15" s="12" t="s">
        <v>19</v>
      </c>
      <c r="C15" s="31">
        <v>16796.400000000001</v>
      </c>
      <c r="D15" s="31">
        <v>11199.39</v>
      </c>
      <c r="E15" s="31">
        <v>14029.59</v>
      </c>
      <c r="F15" s="31">
        <v>16492.295839753468</v>
      </c>
      <c r="G15" s="21">
        <v>12171.89</v>
      </c>
    </row>
    <row r="16" spans="1:7" ht="15" customHeight="1" x14ac:dyDescent="0.2">
      <c r="A16" s="9" t="s">
        <v>25</v>
      </c>
      <c r="B16" s="12" t="s">
        <v>19</v>
      </c>
      <c r="C16" s="31">
        <v>13070.32</v>
      </c>
      <c r="D16" s="31">
        <v>6721.39</v>
      </c>
      <c r="E16" s="31">
        <v>12068.88</v>
      </c>
      <c r="F16" s="31">
        <v>16373.651771956856</v>
      </c>
      <c r="G16" s="21">
        <v>10145.75</v>
      </c>
    </row>
    <row r="17" spans="1:7" ht="15" customHeight="1" x14ac:dyDescent="0.2">
      <c r="A17" s="11" t="s">
        <v>26</v>
      </c>
      <c r="B17" s="12" t="s">
        <v>19</v>
      </c>
      <c r="C17" s="31">
        <v>17150.689999999999</v>
      </c>
      <c r="D17" s="31">
        <v>7545.5</v>
      </c>
      <c r="E17" s="31">
        <v>14745.03</v>
      </c>
      <c r="F17" s="31">
        <v>17073.57473035439</v>
      </c>
      <c r="G17" s="21">
        <v>12419.48</v>
      </c>
    </row>
    <row r="18" spans="1:7" ht="15" customHeight="1" x14ac:dyDescent="0.2">
      <c r="A18" s="10" t="s">
        <v>47</v>
      </c>
      <c r="B18" s="12" t="s">
        <v>19</v>
      </c>
      <c r="C18" s="31">
        <v>89765.759999999995</v>
      </c>
      <c r="D18" s="31">
        <v>3220.05</v>
      </c>
      <c r="E18" s="31">
        <v>3111.63</v>
      </c>
      <c r="F18" s="31" t="s">
        <v>17</v>
      </c>
      <c r="G18" s="21">
        <v>2701.53</v>
      </c>
    </row>
    <row r="19" spans="1:7" ht="15" customHeight="1" x14ac:dyDescent="0.2">
      <c r="A19" s="11" t="s">
        <v>27</v>
      </c>
      <c r="B19" s="12" t="s">
        <v>19</v>
      </c>
      <c r="C19" s="31" t="s">
        <v>16</v>
      </c>
      <c r="D19" s="31">
        <v>4562.3</v>
      </c>
      <c r="E19" s="31">
        <v>3592.7</v>
      </c>
      <c r="F19" s="31" t="s">
        <v>16</v>
      </c>
      <c r="G19" s="21">
        <v>2676.28</v>
      </c>
    </row>
    <row r="20" spans="1:7" ht="15" customHeight="1" x14ac:dyDescent="0.2">
      <c r="A20" s="10" t="s">
        <v>48</v>
      </c>
      <c r="B20" s="12" t="s">
        <v>19</v>
      </c>
      <c r="C20" s="31">
        <v>3275.47</v>
      </c>
      <c r="D20" s="31">
        <v>1471.51</v>
      </c>
      <c r="E20" s="31">
        <v>2513.7399999999998</v>
      </c>
      <c r="F20" s="31">
        <v>3656.8825115562404</v>
      </c>
      <c r="G20" s="21">
        <v>2080.94</v>
      </c>
    </row>
    <row r="21" spans="1:7" ht="15" customHeight="1" x14ac:dyDescent="0.2">
      <c r="A21" s="10" t="s">
        <v>49</v>
      </c>
      <c r="B21" s="12" t="s">
        <v>19</v>
      </c>
      <c r="C21" s="31">
        <v>7357.79</v>
      </c>
      <c r="D21" s="31">
        <v>5088.58</v>
      </c>
      <c r="E21" s="31">
        <v>8200.6299999999992</v>
      </c>
      <c r="F21" s="31">
        <v>25188.366718027733</v>
      </c>
      <c r="G21" s="21">
        <v>7720.74</v>
      </c>
    </row>
    <row r="22" spans="1:7" ht="15" customHeight="1" x14ac:dyDescent="0.2">
      <c r="A22" s="10" t="s">
        <v>50</v>
      </c>
      <c r="B22" s="12" t="s">
        <v>19</v>
      </c>
      <c r="C22" s="31">
        <v>25931.59</v>
      </c>
      <c r="D22" s="31">
        <v>15687.9</v>
      </c>
      <c r="E22" s="31">
        <v>22418.83</v>
      </c>
      <c r="F22" s="31">
        <v>8270.8802003081655</v>
      </c>
      <c r="G22" s="21">
        <v>22909.03</v>
      </c>
    </row>
    <row r="23" spans="1:7" ht="15" customHeight="1" x14ac:dyDescent="0.2">
      <c r="A23" s="10" t="s">
        <v>51</v>
      </c>
      <c r="B23" s="12" t="s">
        <v>19</v>
      </c>
      <c r="C23" s="31">
        <v>21207.5</v>
      </c>
      <c r="D23" s="31">
        <v>13115.91</v>
      </c>
      <c r="E23" s="31">
        <v>19513.91</v>
      </c>
      <c r="F23" s="31" t="s">
        <v>17</v>
      </c>
      <c r="G23" s="21" t="s">
        <v>17</v>
      </c>
    </row>
    <row r="24" spans="1:7" ht="15" customHeight="1" x14ac:dyDescent="0.2">
      <c r="A24" s="11" t="s">
        <v>31</v>
      </c>
      <c r="B24" s="12" t="s">
        <v>19</v>
      </c>
      <c r="C24" s="31">
        <v>26634.25</v>
      </c>
      <c r="D24" s="31">
        <v>13505.47</v>
      </c>
      <c r="E24" s="31">
        <v>18714.810000000001</v>
      </c>
      <c r="F24" s="31">
        <v>17218.798151001542</v>
      </c>
      <c r="G24" s="21">
        <v>14637.88</v>
      </c>
    </row>
    <row r="25" spans="1:7" ht="15" customHeight="1" x14ac:dyDescent="0.2">
      <c r="A25" s="11" t="s">
        <v>68</v>
      </c>
      <c r="B25" s="12" t="s">
        <v>19</v>
      </c>
      <c r="C25" s="31">
        <v>15366.51</v>
      </c>
      <c r="D25" s="31">
        <v>12858.4</v>
      </c>
      <c r="E25" s="31">
        <v>13990.59</v>
      </c>
      <c r="F25" s="31">
        <v>9968.0277349768876</v>
      </c>
      <c r="G25" s="21">
        <v>13222.39</v>
      </c>
    </row>
    <row r="26" spans="1:7" ht="15" customHeight="1" x14ac:dyDescent="0.2">
      <c r="A26" s="8" t="s">
        <v>52</v>
      </c>
      <c r="B26" s="12" t="s">
        <v>19</v>
      </c>
      <c r="C26" s="31">
        <v>15284.5</v>
      </c>
      <c r="D26" s="31">
        <v>6688.04</v>
      </c>
      <c r="E26" s="31">
        <v>10290.9</v>
      </c>
      <c r="F26" s="31">
        <v>17506.917565485361</v>
      </c>
      <c r="G26" s="21">
        <v>10021.370000000001</v>
      </c>
    </row>
    <row r="27" spans="1:7" ht="15" customHeight="1" x14ac:dyDescent="0.2">
      <c r="A27" s="9" t="s">
        <v>29</v>
      </c>
      <c r="B27" s="12" t="s">
        <v>19</v>
      </c>
      <c r="C27" s="31">
        <v>15221.28</v>
      </c>
      <c r="D27" s="31">
        <v>6783.32</v>
      </c>
      <c r="E27" s="31">
        <v>11385.76</v>
      </c>
      <c r="F27" s="31">
        <v>18113.301617873651</v>
      </c>
      <c r="G27" s="21">
        <v>15169.53</v>
      </c>
    </row>
    <row r="28" spans="1:7" ht="15" customHeight="1" x14ac:dyDescent="0.2">
      <c r="A28" s="9" t="s">
        <v>30</v>
      </c>
      <c r="B28" s="12" t="s">
        <v>19</v>
      </c>
      <c r="C28" s="31">
        <v>15443.71</v>
      </c>
      <c r="D28" s="31">
        <v>5683.96</v>
      </c>
      <c r="E28" s="31">
        <v>8465.49</v>
      </c>
      <c r="F28" s="31">
        <v>16827.503852080124</v>
      </c>
      <c r="G28" s="21">
        <v>9022.56</v>
      </c>
    </row>
    <row r="29" spans="1:7" ht="15" customHeight="1" x14ac:dyDescent="0.2">
      <c r="A29" s="10" t="s">
        <v>53</v>
      </c>
      <c r="B29" s="12" t="s">
        <v>19</v>
      </c>
      <c r="C29" s="21" t="s">
        <v>17</v>
      </c>
      <c r="D29" s="31">
        <v>2398.4699999999998</v>
      </c>
      <c r="E29" s="31" t="s">
        <v>17</v>
      </c>
      <c r="F29" s="31">
        <v>2850.5392912172574</v>
      </c>
      <c r="G29" s="21">
        <v>545.41999999999996</v>
      </c>
    </row>
    <row r="30" spans="1:7" ht="27.95" customHeight="1" x14ac:dyDescent="0.2">
      <c r="A30" s="8" t="s">
        <v>54</v>
      </c>
      <c r="B30" s="12" t="s">
        <v>19</v>
      </c>
      <c r="C30" s="21" t="s">
        <v>16</v>
      </c>
      <c r="D30" s="21" t="s">
        <v>16</v>
      </c>
      <c r="E30" s="31">
        <v>2267.27</v>
      </c>
      <c r="F30" s="21" t="s">
        <v>16</v>
      </c>
      <c r="G30" s="21">
        <v>2120.4299999999998</v>
      </c>
    </row>
    <row r="31" spans="1:7" ht="15" customHeight="1" x14ac:dyDescent="0.2">
      <c r="A31" s="10" t="s">
        <v>55</v>
      </c>
      <c r="B31" s="12" t="s">
        <v>19</v>
      </c>
      <c r="C31" s="31">
        <v>1281.55</v>
      </c>
      <c r="D31" s="31">
        <v>750.2</v>
      </c>
      <c r="E31" s="31">
        <v>1173.98</v>
      </c>
      <c r="F31" s="31">
        <v>1117.4707241910633</v>
      </c>
      <c r="G31" s="21" t="s">
        <v>17</v>
      </c>
    </row>
    <row r="32" spans="1:7" ht="15" customHeight="1" x14ac:dyDescent="0.2">
      <c r="A32" s="11" t="s">
        <v>28</v>
      </c>
      <c r="B32" s="12" t="s">
        <v>19</v>
      </c>
      <c r="C32" s="31">
        <v>1490.11</v>
      </c>
      <c r="D32" s="31">
        <v>832.68</v>
      </c>
      <c r="E32" s="31" t="s">
        <v>17</v>
      </c>
      <c r="F32" s="31">
        <v>1540.8320493066255</v>
      </c>
      <c r="G32" s="21">
        <v>817.42</v>
      </c>
    </row>
    <row r="33" spans="1:7" ht="15" customHeight="1" x14ac:dyDescent="0.2">
      <c r="A33" s="11" t="s">
        <v>32</v>
      </c>
      <c r="B33" s="12" t="s">
        <v>19</v>
      </c>
      <c r="C33" s="21" t="s">
        <v>16</v>
      </c>
      <c r="D33" s="31">
        <v>586.37</v>
      </c>
      <c r="E33" s="31">
        <v>918.28</v>
      </c>
      <c r="F33" s="31" t="s">
        <v>16</v>
      </c>
      <c r="G33" s="21">
        <v>586.1</v>
      </c>
    </row>
    <row r="34" spans="1:7" ht="15" customHeight="1" x14ac:dyDescent="0.2">
      <c r="A34" s="10" t="s">
        <v>56</v>
      </c>
      <c r="B34" s="12" t="s">
        <v>19</v>
      </c>
      <c r="C34" s="31">
        <v>2916.79</v>
      </c>
      <c r="D34" s="31">
        <v>1067.53</v>
      </c>
      <c r="E34" s="31">
        <v>2256.54</v>
      </c>
      <c r="F34" s="31">
        <v>2134.0523882896764</v>
      </c>
      <c r="G34" s="21">
        <v>2459.63</v>
      </c>
    </row>
    <row r="35" spans="1:7" ht="15" customHeight="1" x14ac:dyDescent="0.2">
      <c r="A35" s="10" t="s">
        <v>57</v>
      </c>
      <c r="B35" s="12" t="s">
        <v>19</v>
      </c>
      <c r="C35" s="31" t="s">
        <v>17</v>
      </c>
      <c r="D35" s="31">
        <v>1936.33</v>
      </c>
      <c r="E35" s="31">
        <v>1989.17</v>
      </c>
      <c r="F35" s="31">
        <v>2591.6795069337441</v>
      </c>
      <c r="G35" s="21">
        <v>1667.37</v>
      </c>
    </row>
    <row r="36" spans="1:7" ht="15" customHeight="1" x14ac:dyDescent="0.2">
      <c r="A36" s="18"/>
      <c r="B36" s="53"/>
      <c r="C36" s="21"/>
      <c r="D36" s="21"/>
      <c r="E36" s="21"/>
      <c r="F36" s="21"/>
      <c r="G36" s="21"/>
    </row>
    <row r="37" spans="1:7" ht="27.95" customHeight="1" x14ac:dyDescent="0.2">
      <c r="A37" s="8" t="s">
        <v>58</v>
      </c>
      <c r="B37" s="12" t="s">
        <v>35</v>
      </c>
      <c r="C37" s="31">
        <v>56.5</v>
      </c>
      <c r="D37" s="31">
        <v>278.5</v>
      </c>
      <c r="E37" s="31">
        <v>99.59</v>
      </c>
      <c r="F37" s="31">
        <v>83.53505392912173</v>
      </c>
      <c r="G37" s="21">
        <v>177.2</v>
      </c>
    </row>
    <row r="38" spans="1:7" ht="25.5" x14ac:dyDescent="0.2">
      <c r="A38" s="9" t="s">
        <v>23</v>
      </c>
      <c r="B38" s="12" t="s">
        <v>35</v>
      </c>
      <c r="C38" s="31" t="s">
        <v>17</v>
      </c>
      <c r="D38" s="31">
        <v>306</v>
      </c>
      <c r="E38" s="31">
        <v>91.06</v>
      </c>
      <c r="F38" s="31">
        <v>122.49614791987673</v>
      </c>
      <c r="G38" s="21">
        <v>168.6</v>
      </c>
    </row>
    <row r="39" spans="1:7" ht="15" customHeight="1" thickBot="1" x14ac:dyDescent="0.25">
      <c r="A39" s="15" t="s">
        <v>24</v>
      </c>
      <c r="B39" s="16" t="s">
        <v>35</v>
      </c>
      <c r="C39" s="34" t="s">
        <v>17</v>
      </c>
      <c r="D39" s="34">
        <v>205.8</v>
      </c>
      <c r="E39" s="34">
        <v>163.28</v>
      </c>
      <c r="F39" s="34">
        <v>59.298921417565488</v>
      </c>
      <c r="G39" s="35">
        <v>133.69</v>
      </c>
    </row>
    <row r="40" spans="1:7" ht="8.1" customHeight="1" thickTop="1" x14ac:dyDescent="0.2">
      <c r="A40" s="46"/>
    </row>
    <row r="41" spans="1:7" ht="30" customHeight="1" x14ac:dyDescent="0.2">
      <c r="A41" s="63" t="s">
        <v>96</v>
      </c>
      <c r="B41" s="63"/>
      <c r="C41" s="63"/>
      <c r="D41" s="63"/>
      <c r="E41" s="63"/>
      <c r="F41" s="63"/>
      <c r="G41" s="63"/>
    </row>
  </sheetData>
  <mergeCells count="3">
    <mergeCell ref="A1:G1"/>
    <mergeCell ref="A2:G2"/>
    <mergeCell ref="A41:G41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D3CD4DCF51BC441BD960F8B855BEA9B" ma:contentTypeVersion="1" ma:contentTypeDescription="Создание документа." ma:contentTypeScope="" ma:versionID="2df50e19668bce872e5f5d537ef428f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0A6DA9E-3461-4556-90B8-0C0F03BD27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7EC034-3398-401A-BEF8-0D6CEA28B9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EB9112-187E-4974-B02E-D4FB3EA76502}">
  <ds:schemaRefs>
    <ds:schemaRef ds:uri="http://purl.org/dc/elements/1.1/"/>
    <ds:schemaRef ds:uri="http://schemas.microsoft.com/sharepoint/v3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Содержание</vt:lpstr>
      <vt:lpstr>1.1</vt:lpstr>
      <vt:lpstr>1.2</vt:lpstr>
      <vt:lpstr>1.3</vt:lpstr>
      <vt:lpstr>1.4</vt:lpstr>
      <vt:lpstr>2.1</vt:lpstr>
      <vt:lpstr>2.2</vt:lpstr>
      <vt:lpstr>2.3</vt:lpstr>
      <vt:lpstr>2.4</vt:lpstr>
      <vt:lpstr>2.5</vt:lpstr>
      <vt:lpstr>2.6</vt:lpstr>
      <vt:lpstr>2.7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2025-01-31T12:08:19Z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0x010100BD3CD4DCF51BC441BD960F8B855BEA9B</vt:lpwstr>
  </property>
</Properties>
</file>